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rique\Documents\403501 CBIB+ III\Guidance package\200818 Map_prag 2020\DM\"/>
    </mc:Choice>
  </mc:AlternateContent>
  <xr:revisionPtr revIDLastSave="0" documentId="13_ncr:1_{15F3708D-B76A-4F28-ACF0-712D1B8C7E1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tailed breakdown" sheetId="1" r:id="rId1"/>
    <sheet name="Calculation of payments" sheetId="2" r:id="rId2"/>
    <sheet name="Sheet3" sheetId="3" r:id="rId3"/>
  </sheets>
  <definedNames>
    <definedName name="_xlnm.Print_Area" localSheetId="0">'Detailed breakdown'!$A$1:$K$131</definedName>
    <definedName name="_xlnm.Print_Titles" localSheetId="0">'Detailed breakdown'!$1:$6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D12" i="2" s="1"/>
  <c r="E12" i="2"/>
  <c r="E18" i="2" l="1"/>
  <c r="D14" i="2" l="1"/>
  <c r="D16" i="2" s="1"/>
  <c r="D18" i="2" l="1"/>
  <c r="D20" i="2" s="1"/>
</calcChain>
</file>

<file path=xl/sharedStrings.xml><?xml version="1.0" encoding="utf-8"?>
<sst xmlns="http://schemas.openxmlformats.org/spreadsheetml/2006/main" count="211" uniqueCount="150">
  <si>
    <t xml:space="preserve">Contract no.: </t>
  </si>
  <si>
    <t xml:space="preserve">Contract title: </t>
  </si>
  <si>
    <t>Expenses</t>
  </si>
  <si>
    <t>Budget in initial contract or according to the latest addendum signed</t>
  </si>
  <si>
    <t>Unit</t>
  </si>
  <si>
    <t># of units</t>
  </si>
  <si>
    <t>Actual unit rate in local currency</t>
  </si>
  <si>
    <t>Exchange rate from local currency to EUR</t>
  </si>
  <si>
    <t>Actual unit rate (EUR)</t>
  </si>
  <si>
    <t>Actual Costs EUR</t>
  </si>
  <si>
    <t>Accounting 
reference 
number</t>
  </si>
  <si>
    <t>Description of the expenditure (date, event, purpose, 
etc.)</t>
  </si>
  <si>
    <t>Date and type of payment</t>
  </si>
  <si>
    <t>Reference to 
supporting 
document</t>
  </si>
  <si>
    <t>1. Human Resources</t>
  </si>
  <si>
    <r>
      <t>1.1 Salaries (gross salaries including social security charges and other related costs, local staff)</t>
    </r>
    <r>
      <rPr>
        <vertAlign val="superscript"/>
        <sz val="9"/>
        <rFont val="Arial"/>
        <family val="2"/>
        <charset val="238"/>
      </rPr>
      <t>4</t>
    </r>
  </si>
  <si>
    <t>Per month</t>
  </si>
  <si>
    <t>1.2 Salaries (gross salaries including social security charges and other related costs, 
       expat/int. staff)</t>
  </si>
  <si>
    <t>1.3 Per diems for missions/travel</t>
  </si>
  <si>
    <t>Per diem</t>
  </si>
  <si>
    <t xml:space="preserve">Per diem </t>
  </si>
  <si>
    <t>Subtotal Human Resources</t>
  </si>
  <si>
    <t>2. Travel</t>
  </si>
  <si>
    <t>2.1. International travel</t>
  </si>
  <si>
    <r>
      <t>2.1.1 International travel by road for staff participating in technical meetings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 …</t>
    </r>
  </si>
  <si>
    <t>Per km</t>
  </si>
  <si>
    <t>2.1.2 International travel by road of staff participating in monitoring visits in …</t>
  </si>
  <si>
    <t>2.1.3 International travel by road  for working group members participating in meetings in …</t>
  </si>
  <si>
    <t xml:space="preserve">2.1.4 International travel by road for the Director to participate in meetings in... </t>
  </si>
  <si>
    <t>2.1.5 International travel by plane for staff participating in Regional Coordination Meetings</t>
  </si>
  <si>
    <t>Per flight</t>
  </si>
  <si>
    <t xml:space="preserve">2.1.6 International travel by road of staff participating in technical meetings in... </t>
  </si>
  <si>
    <r>
      <t>2.2 Local transportation</t>
    </r>
    <r>
      <rPr>
        <b/>
        <sz val="9"/>
        <rFont val="Arial"/>
        <family val="2"/>
        <charset val="238"/>
      </rPr>
      <t xml:space="preserve"> </t>
    </r>
  </si>
  <si>
    <t>2.2.1 Local travel by road of staff participating in technical meetings/trainings in…</t>
  </si>
  <si>
    <t>2.2.2 Local travel by road for the Director participating in monitoring visit</t>
  </si>
  <si>
    <t>2.2.3 Local travel by road for group working members to participate in one meeting</t>
  </si>
  <si>
    <t>2.2.4 Local travel by road a of staff participating in technical meetings/trainings in…</t>
  </si>
  <si>
    <t>2.2.5 Local travel by road for Evaluation Committee members and observer evaluating a tender</t>
  </si>
  <si>
    <t>2.2.6 Local travel by road of logisticians participating  in technical meetings/trainings in…</t>
  </si>
  <si>
    <t>Subtotal Travel</t>
  </si>
  <si>
    <t>3. Equipment and supplies</t>
  </si>
  <si>
    <t>3.1 Purchase or rent of vehicles</t>
  </si>
  <si>
    <t>3.2 Furniture, computer equipment</t>
  </si>
  <si>
    <t>3.3 Machines, tools…</t>
  </si>
  <si>
    <t>3.4 Spare parts/equipment for machines, tools</t>
  </si>
  <si>
    <t>Subtotal Equipment and supplies</t>
  </si>
  <si>
    <t>4. Local office</t>
  </si>
  <si>
    <t>4.1 Vehicle costs (maintenance)</t>
  </si>
  <si>
    <t>Global sum</t>
  </si>
  <si>
    <t>Per service</t>
  </si>
  <si>
    <t>4.3 Consumables - office supplies for Field Office</t>
  </si>
  <si>
    <t>4.4 Other services (tel/fax, electricity/heating, maintenance) for the Field Office</t>
  </si>
  <si>
    <t>Subtotal Local office</t>
  </si>
  <si>
    <t>5. Other costs, services</t>
  </si>
  <si>
    <t>5.1 Publications</t>
  </si>
  <si>
    <t>Per unit</t>
  </si>
  <si>
    <t>5.2 Studies, research</t>
  </si>
  <si>
    <t>5.3 Expenditure verification</t>
  </si>
  <si>
    <t>Per audit</t>
  </si>
  <si>
    <t>5.4 Evaluation costs</t>
  </si>
  <si>
    <t>5.5 Translation, interpreters</t>
  </si>
  <si>
    <t>Per day</t>
  </si>
  <si>
    <t>5.6 Financial services (bank guarantee costs etc.)</t>
  </si>
  <si>
    <t>5.7 Costs of conferences/seminars</t>
  </si>
  <si>
    <t>Per meeting</t>
  </si>
  <si>
    <t>Per event</t>
  </si>
  <si>
    <t>5.8. Visibility actions</t>
  </si>
  <si>
    <t>Per person</t>
  </si>
  <si>
    <t>Per banner</t>
  </si>
  <si>
    <t>Global price</t>
  </si>
  <si>
    <t>Subtotal Other costs, services</t>
  </si>
  <si>
    <t>6. Other</t>
  </si>
  <si>
    <t>Subtotal Other</t>
  </si>
  <si>
    <t>7.  Subtotal direct eligible costs of the Action (1-6)</t>
  </si>
  <si>
    <t>11. Total eligible costs (9+10)</t>
  </si>
  <si>
    <t>Name: &lt;…&gt; 
Authorised signatory of the Coordinator</t>
  </si>
  <si>
    <t>Date: &lt;…&gt;</t>
  </si>
  <si>
    <t>Period covered by this list of detailed breakdown of expenditure: &lt;dd/mm/yyyy&gt; - &lt;dd/mm/yyyy&gt;</t>
  </si>
  <si>
    <t>1.1.1 Technical</t>
  </si>
  <si>
    <t>1.1.1.1  Director</t>
  </si>
  <si>
    <t>Salary of month X</t>
  </si>
  <si>
    <t>Salary of month X+1</t>
  </si>
  <si>
    <t>Salary of month X+2</t>
  </si>
  <si>
    <t>1.1.1.2 Project manager (25% of his or her working time)</t>
  </si>
  <si>
    <t>1.1.2 Administrative/ support staff</t>
  </si>
  <si>
    <t>1.1.2.1 Financial Officer (25% of his or her working time)</t>
  </si>
  <si>
    <t>1.3.1 Abroad (staff assigned to the Action)</t>
  </si>
  <si>
    <t>1.3.1.1 Per diems for staff participating in technical meetings in …</t>
  </si>
  <si>
    <t>Per diem for the Director (name)</t>
  </si>
  <si>
    <t xml:space="preserve">Per diem for the Project Manager (name) </t>
  </si>
  <si>
    <r>
      <t>1.3.1.2 Per diems for staff participating in monitoring visit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 …</t>
    </r>
  </si>
  <si>
    <t>1.3.1.3 Per diems for working group members participating in meetings in …</t>
  </si>
  <si>
    <t>1.3.1.4 Per diems for staff participating in technical meetings in …</t>
  </si>
  <si>
    <t xml:space="preserve">1.3.1.5 Per diem for staff participating in Regional Coordination meetings </t>
  </si>
  <si>
    <r>
      <t>1.3.1.6 Per diems for Director participating in technical meetings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in partner countries </t>
    </r>
    <r>
      <rPr>
        <strike/>
        <sz val="9"/>
        <color indexed="10"/>
        <rFont val="Arial"/>
        <family val="2"/>
      </rPr>
      <t/>
    </r>
  </si>
  <si>
    <r>
      <t>1.3.1.7 Per diem for the driver of staff attending technical meetings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 ...</t>
    </r>
  </si>
  <si>
    <t>1.3.2 Local (staff assigned to the Action)</t>
  </si>
  <si>
    <t xml:space="preserve">1.3.2.1 Per diems for staff participating in monitoring visits in... </t>
  </si>
  <si>
    <t>1.3.2.2 Per diems for staff participating in governing board meetings</t>
  </si>
  <si>
    <t xml:space="preserve">1.3.2.3 Per diems for staff participanting in trainings in... </t>
  </si>
  <si>
    <t>1.3.2.4 Per diems for government officials participating in monitoring visits in…</t>
  </si>
  <si>
    <t xml:space="preserve">1.3.2.5 Per diems for assessors evaluating a Call for Proposals </t>
  </si>
  <si>
    <t xml:space="preserve">1.3.2.7 Per diems for logisticians participating in technical meetings/trainings/ 
                  monitoring visit in... </t>
  </si>
  <si>
    <t>1.3.3 Seminar/conference participants</t>
  </si>
  <si>
    <t>Mission to X (Y-X-Y)</t>
  </si>
  <si>
    <t>Mission to A (Y-A-Y)</t>
  </si>
  <si>
    <t>Mission to B (Y-B-Y)</t>
  </si>
  <si>
    <t>Vehicle service no. 1</t>
  </si>
  <si>
    <t>Vehicle service no. 2</t>
  </si>
  <si>
    <t>Vehicle service no. 3</t>
  </si>
  <si>
    <t>Field office rent of month X</t>
  </si>
  <si>
    <t>Field office rent of month X+1</t>
  </si>
  <si>
    <t>Field office rent of month X+2</t>
  </si>
  <si>
    <t xml:space="preserve">5.1.1 Publications of leaflets on the programme &amp; strategic projects (bilingual) </t>
  </si>
  <si>
    <t>5.3.1 Auditing cost</t>
  </si>
  <si>
    <t>5.5.1 Translation/interpreters (translation of materials &amp; interpretation in events)</t>
  </si>
  <si>
    <t>5.7.1 Organisation of a coordination meeting in…</t>
  </si>
  <si>
    <t>5.7.2 Organisation of a technical work meeting in…</t>
  </si>
  <si>
    <t>5.7.3 Organisation of a training session for professionals in…</t>
  </si>
  <si>
    <t>5.8.1 Visibility event for signature of the procurement contracts</t>
  </si>
  <si>
    <t>5.8.1.1 Hall rent for the visibility event</t>
  </si>
  <si>
    <t>5.8.1.2 Coffee break for the visibility event</t>
  </si>
  <si>
    <t>5.8.1.3 Lunch for the visibility event</t>
  </si>
  <si>
    <t xml:space="preserve">5.8.2 Production of project's promotional materials (folders, pens, notebooks, posters etc.)  </t>
  </si>
  <si>
    <t xml:space="preserve">5.8.3 Maintenance of the project's website </t>
  </si>
  <si>
    <t>5.8.1.4 Purchasing of portable banners for project's visibility events</t>
  </si>
  <si>
    <t>4.2 Office rent (12 months)</t>
  </si>
  <si>
    <t>8. Indirect costs (maximum 7% of  7, subtotal of direct eligible costs of the Action)</t>
  </si>
  <si>
    <t>9. Total eligible costs of the Action, excluding reserve (7+ 8)</t>
  </si>
  <si>
    <t>12. - Taxes
      - Contributions in kind</t>
  </si>
  <si>
    <t>13. Total accepted costs of the action (11+12)</t>
  </si>
  <si>
    <t>Fixed percentage</t>
  </si>
  <si>
    <t>Grant Contract Value      (A+B)</t>
  </si>
  <si>
    <t>Grant Contract-EU funds (A)</t>
  </si>
  <si>
    <t>Co-financing funds          (B)</t>
  </si>
  <si>
    <t>Total expenses reported</t>
  </si>
  <si>
    <t>Total expenses NOT approved:</t>
  </si>
  <si>
    <t>Total eligible expenses:</t>
  </si>
  <si>
    <t>Co-financing required</t>
  </si>
  <si>
    <t>Installement(s) of pre-financing:</t>
  </si>
  <si>
    <t>Final payment amount:</t>
  </si>
  <si>
    <t>CALCULATION OF PAYMENTS</t>
  </si>
  <si>
    <t xml:space="preserve">Name of the organization: </t>
  </si>
  <si>
    <t>Contract No:</t>
  </si>
  <si>
    <t>Contract Title:</t>
  </si>
  <si>
    <t>Period covered by this calculation: &lt;dd/mm/yyyy&gt; - &lt;dd/mm/yyyy&gt;</t>
  </si>
  <si>
    <t>1.3.2.8 Per diems for the driver of staff attending technical meetings/trainings/monitoring visits in …</t>
  </si>
  <si>
    <t>1.3.2.6 Per diems for observers participating in the Meetings of the Evaluation 
             Committee</t>
  </si>
  <si>
    <t>10.1  Not applicable</t>
  </si>
  <si>
    <t>10.2 Volunteers'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</si>
</sst>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strike/>
      <sz val="9"/>
      <color indexed="10"/>
      <name val="Arial"/>
      <family val="2"/>
    </font>
    <font>
      <sz val="8"/>
      <color indexed="57"/>
      <name val="Arial"/>
      <family val="2"/>
    </font>
    <font>
      <b/>
      <i/>
      <sz val="9"/>
      <name val="Arial"/>
      <family val="2"/>
      <charset val="238"/>
    </font>
    <font>
      <b/>
      <sz val="8"/>
      <color indexed="48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color indexed="4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rgb="FFFA7D00"/>
      <name val="Calibri"/>
      <family val="2"/>
      <scheme val="minor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7" fillId="0" borderId="0"/>
    <xf numFmtId="0" fontId="22" fillId="8" borderId="43" applyNumberFormat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7" xfId="0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4" fontId="3" fillId="0" borderId="16" xfId="0" applyNumberFormat="1" applyFont="1" applyBorder="1"/>
    <xf numFmtId="4" fontId="2" fillId="2" borderId="12" xfId="0" applyNumberFormat="1" applyFont="1" applyFill="1" applyBorder="1" applyAlignment="1"/>
    <xf numFmtId="0" fontId="2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Border="1"/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4" fontId="4" fillId="0" borderId="19" xfId="0" applyNumberFormat="1" applyFont="1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6" fillId="2" borderId="17" xfId="0" applyNumberFormat="1" applyFont="1" applyFill="1" applyBorder="1" applyAlignme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4" fontId="4" fillId="0" borderId="19" xfId="0" applyNumberFormat="1" applyFont="1" applyFill="1" applyBorder="1"/>
    <xf numFmtId="4" fontId="4" fillId="0" borderId="20" xfId="0" applyNumberFormat="1" applyFont="1" applyFill="1" applyBorder="1"/>
    <xf numFmtId="4" fontId="4" fillId="0" borderId="21" xfId="0" applyNumberFormat="1" applyFont="1" applyFill="1" applyBorder="1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4" borderId="0" xfId="0" applyFont="1" applyFill="1"/>
    <xf numFmtId="0" fontId="9" fillId="0" borderId="18" xfId="0" applyFont="1" applyFill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4" fontId="4" fillId="0" borderId="22" xfId="0" applyNumberFormat="1" applyFont="1" applyFill="1" applyBorder="1"/>
    <xf numFmtId="4" fontId="4" fillId="0" borderId="23" xfId="0" applyNumberFormat="1" applyFont="1" applyFill="1" applyBorder="1"/>
    <xf numFmtId="4" fontId="4" fillId="0" borderId="24" xfId="0" applyNumberFormat="1" applyFont="1" applyFill="1" applyBorder="1"/>
    <xf numFmtId="4" fontId="6" fillId="2" borderId="6" xfId="0" applyNumberFormat="1" applyFont="1" applyFill="1" applyBorder="1" applyAlignment="1"/>
    <xf numFmtId="0" fontId="4" fillId="0" borderId="25" xfId="0" applyFont="1" applyBorder="1" applyAlignment="1">
      <alignment horizontal="center"/>
    </xf>
    <xf numFmtId="4" fontId="4" fillId="0" borderId="22" xfId="0" applyNumberFormat="1" applyFont="1" applyBorder="1"/>
    <xf numFmtId="4" fontId="4" fillId="0" borderId="23" xfId="0" applyNumberFormat="1" applyFont="1" applyBorder="1"/>
    <xf numFmtId="4" fontId="4" fillId="0" borderId="24" xfId="0" applyNumberFormat="1" applyFont="1" applyBorder="1"/>
    <xf numFmtId="4" fontId="4" fillId="2" borderId="6" xfId="0" applyNumberFormat="1" applyFont="1" applyFill="1" applyBorder="1" applyAlignment="1"/>
    <xf numFmtId="0" fontId="10" fillId="2" borderId="8" xfId="0" applyFont="1" applyFill="1" applyBorder="1" applyAlignment="1">
      <alignment wrapText="1"/>
    </xf>
    <xf numFmtId="0" fontId="4" fillId="6" borderId="9" xfId="0" applyFont="1" applyFill="1" applyBorder="1" applyAlignment="1">
      <alignment horizontal="center"/>
    </xf>
    <xf numFmtId="4" fontId="4" fillId="6" borderId="9" xfId="0" applyNumberFormat="1" applyFont="1" applyFill="1" applyBorder="1" applyAlignment="1"/>
    <xf numFmtId="4" fontId="6" fillId="6" borderId="10" xfId="0" applyNumberFormat="1" applyFont="1" applyFill="1" applyBorder="1"/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4" fontId="6" fillId="0" borderId="14" xfId="0" applyNumberFormat="1" applyFont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4" fontId="4" fillId="2" borderId="26" xfId="0" applyNumberFormat="1" applyFont="1" applyFill="1" applyBorder="1" applyAlignment="1"/>
    <xf numFmtId="4" fontId="4" fillId="2" borderId="27" xfId="0" applyNumberFormat="1" applyFont="1" applyFill="1" applyBorder="1" applyAlignment="1"/>
    <xf numFmtId="4" fontId="6" fillId="2" borderId="27" xfId="0" applyNumberFormat="1" applyFont="1" applyFill="1" applyBorder="1" applyAlignment="1"/>
    <xf numFmtId="0" fontId="11" fillId="0" borderId="18" xfId="0" applyFont="1" applyBorder="1" applyAlignment="1">
      <alignment horizontal="center" wrapText="1"/>
    </xf>
    <xf numFmtId="0" fontId="4" fillId="5" borderId="18" xfId="0" applyFont="1" applyFill="1" applyBorder="1" applyAlignment="1">
      <alignment horizontal="center"/>
    </xf>
    <xf numFmtId="4" fontId="4" fillId="5" borderId="19" xfId="0" applyNumberFormat="1" applyFont="1" applyFill="1" applyBorder="1"/>
    <xf numFmtId="4" fontId="4" fillId="5" borderId="20" xfId="0" applyNumberFormat="1" applyFont="1" applyFill="1" applyBorder="1"/>
    <xf numFmtId="4" fontId="4" fillId="5" borderId="21" xfId="0" applyNumberFormat="1" applyFont="1" applyFill="1" applyBorder="1"/>
    <xf numFmtId="0" fontId="11" fillId="5" borderId="18" xfId="0" applyFont="1" applyFill="1" applyBorder="1" applyAlignment="1">
      <alignment horizontal="center" wrapText="1"/>
    </xf>
    <xf numFmtId="0" fontId="12" fillId="5" borderId="19" xfId="0" applyFont="1" applyFill="1" applyBorder="1"/>
    <xf numFmtId="0" fontId="12" fillId="5" borderId="20" xfId="0" applyFont="1" applyFill="1" applyBorder="1"/>
    <xf numFmtId="0" fontId="2" fillId="5" borderId="21" xfId="0" applyFont="1" applyFill="1" applyBorder="1"/>
    <xf numFmtId="0" fontId="4" fillId="0" borderId="20" xfId="0" applyFont="1" applyFill="1" applyBorder="1" applyAlignment="1">
      <alignment wrapText="1"/>
    </xf>
    <xf numFmtId="4" fontId="13" fillId="0" borderId="19" xfId="0" applyNumberFormat="1" applyFont="1" applyFill="1" applyBorder="1"/>
    <xf numFmtId="4" fontId="13" fillId="0" borderId="20" xfId="0" applyNumberFormat="1" applyFont="1" applyFill="1" applyBorder="1"/>
    <xf numFmtId="0" fontId="11" fillId="0" borderId="18" xfId="0" applyFont="1" applyBorder="1"/>
    <xf numFmtId="0" fontId="4" fillId="0" borderId="6" xfId="0" applyFont="1" applyFill="1" applyBorder="1" applyAlignment="1">
      <alignment wrapText="1"/>
    </xf>
    <xf numFmtId="4" fontId="6" fillId="2" borderId="28" xfId="0" applyNumberFormat="1" applyFont="1" applyFill="1" applyBorder="1" applyAlignment="1"/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6" fillId="2" borderId="12" xfId="0" applyNumberFormat="1" applyFont="1" applyFill="1" applyBorder="1" applyAlignment="1"/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2" borderId="17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4" fontId="10" fillId="2" borderId="4" xfId="0" applyNumberFormat="1" applyFont="1" applyFill="1" applyBorder="1"/>
    <xf numFmtId="4" fontId="10" fillId="2" borderId="29" xfId="0" applyNumberFormat="1" applyFont="1" applyFill="1" applyBorder="1"/>
    <xf numFmtId="0" fontId="2" fillId="0" borderId="17" xfId="0" applyFont="1" applyFill="1" applyBorder="1" applyAlignment="1"/>
    <xf numFmtId="0" fontId="6" fillId="0" borderId="17" xfId="0" applyFont="1" applyBorder="1" applyAlignment="1">
      <alignment vertical="center" wrapText="1"/>
    </xf>
    <xf numFmtId="4" fontId="4" fillId="0" borderId="14" xfId="0" applyNumberFormat="1" applyFont="1" applyBorder="1"/>
    <xf numFmtId="4" fontId="4" fillId="0" borderId="15" xfId="0" applyNumberFormat="1" applyFont="1" applyBorder="1"/>
    <xf numFmtId="4" fontId="4" fillId="0" borderId="16" xfId="0" applyNumberFormat="1" applyFont="1" applyBorder="1"/>
    <xf numFmtId="4" fontId="4" fillId="2" borderId="12" xfId="0" applyNumberFormat="1" applyFont="1" applyFill="1" applyBorder="1" applyAlignment="1"/>
    <xf numFmtId="0" fontId="4" fillId="0" borderId="25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14" fillId="2" borderId="9" xfId="0" applyNumberFormat="1" applyFont="1" applyFill="1" applyBorder="1"/>
    <xf numFmtId="0" fontId="6" fillId="0" borderId="30" xfId="0" applyFont="1" applyBorder="1" applyAlignment="1">
      <alignment horizontal="center"/>
    </xf>
    <xf numFmtId="4" fontId="6" fillId="0" borderId="31" xfId="0" applyNumberFormat="1" applyFont="1" applyBorder="1"/>
    <xf numFmtId="4" fontId="6" fillId="0" borderId="32" xfId="0" applyNumberFormat="1" applyFont="1" applyBorder="1"/>
    <xf numFmtId="4" fontId="6" fillId="0" borderId="33" xfId="0" applyNumberFormat="1" applyFont="1" applyBorder="1"/>
    <xf numFmtId="0" fontId="2" fillId="0" borderId="21" xfId="0" applyFont="1" applyFill="1" applyBorder="1"/>
    <xf numFmtId="4" fontId="4" fillId="0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0" fontId="4" fillId="0" borderId="34" xfId="0" applyFont="1" applyFill="1" applyBorder="1" applyAlignment="1">
      <alignment horizontal="center"/>
    </xf>
    <xf numFmtId="4" fontId="4" fillId="0" borderId="35" xfId="0" applyNumberFormat="1" applyFont="1" applyFill="1" applyBorder="1"/>
    <xf numFmtId="4" fontId="4" fillId="0" borderId="36" xfId="0" applyNumberFormat="1" applyFont="1" applyFill="1" applyBorder="1"/>
    <xf numFmtId="4" fontId="4" fillId="0" borderId="37" xfId="0" applyNumberFormat="1" applyFont="1" applyFill="1" applyBorder="1"/>
    <xf numFmtId="0" fontId="10" fillId="2" borderId="9" xfId="0" applyFont="1" applyFill="1" applyBorder="1" applyAlignment="1">
      <alignment horizontal="center"/>
    </xf>
    <xf numFmtId="4" fontId="10" fillId="2" borderId="9" xfId="0" applyNumberFormat="1" applyFont="1" applyFill="1" applyBorder="1"/>
    <xf numFmtId="0" fontId="4" fillId="0" borderId="12" xfId="0" applyFont="1" applyFill="1" applyBorder="1" applyAlignment="1"/>
    <xf numFmtId="0" fontId="4" fillId="0" borderId="38" xfId="0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4" fontId="4" fillId="0" borderId="39" xfId="0" applyNumberFormat="1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>
      <alignment horizontal="center"/>
    </xf>
    <xf numFmtId="4" fontId="4" fillId="2" borderId="9" xfId="0" applyNumberFormat="1" applyFont="1" applyFill="1" applyBorder="1" applyAlignment="1"/>
    <xf numFmtId="4" fontId="6" fillId="6" borderId="10" xfId="0" applyNumberFormat="1" applyFont="1" applyFill="1" applyBorder="1" applyAlignment="1"/>
    <xf numFmtId="0" fontId="4" fillId="0" borderId="40" xfId="0" applyFont="1" applyFill="1" applyBorder="1" applyAlignment="1"/>
    <xf numFmtId="0" fontId="4" fillId="0" borderId="41" xfId="0" applyFont="1" applyFill="1" applyBorder="1" applyAlignment="1">
      <alignment horizontal="center"/>
    </xf>
    <xf numFmtId="4" fontId="4" fillId="0" borderId="41" xfId="0" applyNumberFormat="1" applyFont="1" applyFill="1" applyBorder="1" applyAlignment="1"/>
    <xf numFmtId="4" fontId="6" fillId="2" borderId="40" xfId="0" applyNumberFormat="1" applyFont="1" applyFill="1" applyBorder="1" applyAlignment="1"/>
    <xf numFmtId="0" fontId="16" fillId="2" borderId="8" xfId="0" applyFont="1" applyFill="1" applyBorder="1" applyAlignment="1"/>
    <xf numFmtId="0" fontId="6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Fill="1" applyBorder="1"/>
    <xf numFmtId="4" fontId="4" fillId="2" borderId="3" xfId="0" applyNumberFormat="1" applyFont="1" applyFill="1" applyBorder="1" applyAlignment="1"/>
    <xf numFmtId="0" fontId="4" fillId="5" borderId="8" xfId="0" applyNumberFormat="1" applyFont="1" applyFill="1" applyBorder="1" applyAlignment="1">
      <alignment vertical="center" wrapText="1"/>
    </xf>
    <xf numFmtId="0" fontId="4" fillId="5" borderId="9" xfId="0" applyNumberFormat="1" applyFont="1" applyFill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0" fontId="6" fillId="2" borderId="8" xfId="0" applyFont="1" applyFill="1" applyBorder="1" applyAlignment="1"/>
    <xf numFmtId="0" fontId="6" fillId="2" borderId="9" xfId="0" applyFont="1" applyFill="1" applyBorder="1" applyAlignment="1">
      <alignment horizontal="center"/>
    </xf>
    <xf numFmtId="4" fontId="6" fillId="2" borderId="9" xfId="0" applyNumberFormat="1" applyFont="1" applyFill="1" applyBorder="1" applyAlignment="1"/>
    <xf numFmtId="0" fontId="1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1" fillId="0" borderId="37" xfId="0" applyFont="1" applyBorder="1"/>
    <xf numFmtId="0" fontId="4" fillId="0" borderId="0" xfId="0" applyFont="1"/>
    <xf numFmtId="0" fontId="19" fillId="0" borderId="0" xfId="0" applyFont="1" applyBorder="1"/>
    <xf numFmtId="0" fontId="20" fillId="0" borderId="0" xfId="1" applyFont="1"/>
    <xf numFmtId="0" fontId="21" fillId="0" borderId="0" xfId="1" applyFont="1"/>
    <xf numFmtId="4" fontId="4" fillId="0" borderId="0" xfId="0" applyNumberFormat="1" applyFont="1"/>
    <xf numFmtId="0" fontId="6" fillId="0" borderId="0" xfId="0" applyFont="1"/>
    <xf numFmtId="0" fontId="19" fillId="0" borderId="26" xfId="0" applyFont="1" applyBorder="1"/>
    <xf numFmtId="0" fontId="20" fillId="0" borderId="26" xfId="1" applyFont="1" applyBorder="1"/>
    <xf numFmtId="0" fontId="21" fillId="0" borderId="26" xfId="1" applyFont="1" applyBorder="1"/>
    <xf numFmtId="0" fontId="18" fillId="0" borderId="0" xfId="0" applyFont="1" applyBorder="1"/>
    <xf numFmtId="4" fontId="6" fillId="7" borderId="17" xfId="0" applyNumberFormat="1" applyFont="1" applyFill="1" applyBorder="1" applyAlignment="1"/>
    <xf numFmtId="0" fontId="4" fillId="0" borderId="17" xfId="0" applyFont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2"/>
    </xf>
    <xf numFmtId="0" fontId="4" fillId="0" borderId="17" xfId="0" applyFont="1" applyFill="1" applyBorder="1" applyAlignment="1">
      <alignment horizontal="left" wrapText="1" indent="3"/>
    </xf>
    <xf numFmtId="0" fontId="4" fillId="5" borderId="6" xfId="0" applyFont="1" applyFill="1" applyBorder="1" applyAlignment="1">
      <alignment horizontal="left" wrapText="1" indent="2"/>
    </xf>
    <xf numFmtId="0" fontId="4" fillId="0" borderId="6" xfId="0" applyFont="1" applyBorder="1" applyAlignment="1">
      <alignment horizontal="left" wrapText="1" indent="1"/>
    </xf>
    <xf numFmtId="0" fontId="4" fillId="5" borderId="17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2"/>
    </xf>
    <xf numFmtId="10" fontId="4" fillId="0" borderId="9" xfId="0" applyNumberFormat="1" applyFont="1" applyFill="1" applyBorder="1"/>
    <xf numFmtId="0" fontId="19" fillId="0" borderId="0" xfId="3" applyBorder="1"/>
    <xf numFmtId="0" fontId="19" fillId="0" borderId="0" xfId="3" applyAlignment="1">
      <alignment horizontal="center"/>
    </xf>
    <xf numFmtId="0" fontId="19" fillId="0" borderId="0" xfId="3"/>
    <xf numFmtId="0" fontId="19" fillId="0" borderId="0" xfId="3" applyAlignment="1">
      <alignment horizontal="left"/>
    </xf>
    <xf numFmtId="164" fontId="19" fillId="0" borderId="0" xfId="3" applyNumberFormat="1"/>
    <xf numFmtId="0" fontId="23" fillId="0" borderId="0" xfId="3" applyFont="1" applyAlignment="1">
      <alignment horizontal="left"/>
    </xf>
    <xf numFmtId="0" fontId="23" fillId="0" borderId="0" xfId="3" applyFont="1"/>
    <xf numFmtId="0" fontId="19" fillId="0" borderId="45" xfId="3" applyBorder="1" applyAlignment="1">
      <alignment horizontal="left"/>
    </xf>
    <xf numFmtId="0" fontId="19" fillId="0" borderId="45" xfId="3" applyBorder="1"/>
    <xf numFmtId="164" fontId="24" fillId="0" borderId="45" xfId="3" applyNumberFormat="1" applyFont="1" applyBorder="1"/>
    <xf numFmtId="164" fontId="3" fillId="9" borderId="46" xfId="3" applyNumberFormat="1" applyFont="1" applyFill="1" applyBorder="1"/>
    <xf numFmtId="10" fontId="22" fillId="8" borderId="43" xfId="2" applyNumberFormat="1" applyAlignment="1">
      <alignment horizontal="center"/>
    </xf>
    <xf numFmtId="164" fontId="22" fillId="8" borderId="43" xfId="2" applyNumberFormat="1"/>
    <xf numFmtId="0" fontId="0" fillId="0" borderId="0" xfId="0" applyProtection="1">
      <protection locked="0"/>
    </xf>
    <xf numFmtId="164" fontId="19" fillId="0" borderId="0" xfId="3" applyNumberFormat="1" applyProtection="1">
      <protection locked="0"/>
    </xf>
    <xf numFmtId="10" fontId="19" fillId="0" borderId="0" xfId="4" applyNumberFormat="1" applyAlignment="1" applyProtection="1">
      <alignment horizontal="center"/>
      <protection locked="0"/>
    </xf>
    <xf numFmtId="164" fontId="23" fillId="0" borderId="44" xfId="3" applyNumberFormat="1" applyFont="1" applyBorder="1" applyProtection="1">
      <protection locked="0"/>
    </xf>
    <xf numFmtId="4" fontId="4" fillId="2" borderId="4" xfId="0" applyNumberFormat="1" applyFont="1" applyFill="1" applyBorder="1" applyAlignment="1"/>
    <xf numFmtId="0" fontId="2" fillId="0" borderId="2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4" fillId="5" borderId="9" xfId="0" applyNumberFormat="1" applyFont="1" applyFill="1" applyBorder="1" applyAlignment="1">
      <alignment horizontal="center" vertical="center"/>
    </xf>
    <xf numFmtId="0" fontId="18" fillId="0" borderId="0" xfId="1" applyFont="1" applyAlignment="1">
      <alignment wrapText="1"/>
    </xf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7" fillId="0" borderId="42" xfId="0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26" xfId="3" applyFont="1" applyBorder="1" applyAlignment="1">
      <alignment horizontal="center"/>
    </xf>
    <xf numFmtId="0" fontId="3" fillId="9" borderId="46" xfId="3" applyFont="1" applyFill="1" applyBorder="1" applyAlignment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5" fillId="0" borderId="0" xfId="3" applyFont="1" applyAlignment="1" applyProtection="1">
      <alignment horizontal="left"/>
      <protection locked="0"/>
    </xf>
  </cellXfs>
  <cellStyles count="5">
    <cellStyle name="Calculation" xfId="2" builtinId="22"/>
    <cellStyle name="Normal" xfId="0" builtinId="0"/>
    <cellStyle name="Normal 2" xfId="3" xr:uid="{00000000-0005-0000-0000-000002000000}"/>
    <cellStyle name="Normal_revised (2)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R137"/>
  <sheetViews>
    <sheetView tabSelected="1" view="pageBreakPreview" topLeftCell="A7" zoomScale="55" zoomScaleNormal="50" zoomScaleSheetLayoutView="55" workbookViewId="0">
      <selection activeCell="D122" sqref="D122"/>
    </sheetView>
  </sheetViews>
  <sheetFormatPr defaultColWidth="9.21875" defaultRowHeight="32.549999999999997" customHeight="1" x14ac:dyDescent="0.2"/>
  <cols>
    <col min="1" max="1" width="69" style="1" customWidth="1"/>
    <col min="2" max="2" width="15.5546875" style="1" customWidth="1"/>
    <col min="3" max="6" width="12.77734375" style="1" customWidth="1"/>
    <col min="7" max="7" width="13.77734375" style="1" customWidth="1"/>
    <col min="8" max="8" width="14.77734375" style="1" customWidth="1"/>
    <col min="9" max="9" width="25.5546875" style="1" customWidth="1"/>
    <col min="10" max="10" width="9.44140625" style="1" customWidth="1"/>
    <col min="11" max="11" width="12.77734375" style="1" customWidth="1"/>
    <col min="12" max="256" width="9.21875" style="1"/>
    <col min="257" max="257" width="69" style="1" customWidth="1"/>
    <col min="258" max="258" width="15.5546875" style="1" customWidth="1"/>
    <col min="259" max="262" width="12.77734375" style="1" customWidth="1"/>
    <col min="263" max="263" width="13.77734375" style="1" customWidth="1"/>
    <col min="264" max="264" width="14.77734375" style="1" customWidth="1"/>
    <col min="265" max="265" width="25.5546875" style="1" customWidth="1"/>
    <col min="266" max="266" width="9.44140625" style="1" customWidth="1"/>
    <col min="267" max="267" width="12.77734375" style="1" customWidth="1"/>
    <col min="268" max="512" width="9.21875" style="1"/>
    <col min="513" max="513" width="69" style="1" customWidth="1"/>
    <col min="514" max="514" width="15.5546875" style="1" customWidth="1"/>
    <col min="515" max="518" width="12.77734375" style="1" customWidth="1"/>
    <col min="519" max="519" width="13.77734375" style="1" customWidth="1"/>
    <col min="520" max="520" width="14.77734375" style="1" customWidth="1"/>
    <col min="521" max="521" width="25.5546875" style="1" customWidth="1"/>
    <col min="522" max="522" width="9.44140625" style="1" customWidth="1"/>
    <col min="523" max="523" width="12.77734375" style="1" customWidth="1"/>
    <col min="524" max="768" width="9.21875" style="1"/>
    <col min="769" max="769" width="69" style="1" customWidth="1"/>
    <col min="770" max="770" width="15.5546875" style="1" customWidth="1"/>
    <col min="771" max="774" width="12.77734375" style="1" customWidth="1"/>
    <col min="775" max="775" width="13.77734375" style="1" customWidth="1"/>
    <col min="776" max="776" width="14.77734375" style="1" customWidth="1"/>
    <col min="777" max="777" width="25.5546875" style="1" customWidth="1"/>
    <col min="778" max="778" width="9.44140625" style="1" customWidth="1"/>
    <col min="779" max="779" width="12.77734375" style="1" customWidth="1"/>
    <col min="780" max="1024" width="9.21875" style="1"/>
    <col min="1025" max="1025" width="69" style="1" customWidth="1"/>
    <col min="1026" max="1026" width="15.5546875" style="1" customWidth="1"/>
    <col min="1027" max="1030" width="12.77734375" style="1" customWidth="1"/>
    <col min="1031" max="1031" width="13.77734375" style="1" customWidth="1"/>
    <col min="1032" max="1032" width="14.77734375" style="1" customWidth="1"/>
    <col min="1033" max="1033" width="25.5546875" style="1" customWidth="1"/>
    <col min="1034" max="1034" width="9.44140625" style="1" customWidth="1"/>
    <col min="1035" max="1035" width="12.77734375" style="1" customWidth="1"/>
    <col min="1036" max="1280" width="9.21875" style="1"/>
    <col min="1281" max="1281" width="69" style="1" customWidth="1"/>
    <col min="1282" max="1282" width="15.5546875" style="1" customWidth="1"/>
    <col min="1283" max="1286" width="12.77734375" style="1" customWidth="1"/>
    <col min="1287" max="1287" width="13.77734375" style="1" customWidth="1"/>
    <col min="1288" max="1288" width="14.77734375" style="1" customWidth="1"/>
    <col min="1289" max="1289" width="25.5546875" style="1" customWidth="1"/>
    <col min="1290" max="1290" width="9.44140625" style="1" customWidth="1"/>
    <col min="1291" max="1291" width="12.77734375" style="1" customWidth="1"/>
    <col min="1292" max="1536" width="9.21875" style="1"/>
    <col min="1537" max="1537" width="69" style="1" customWidth="1"/>
    <col min="1538" max="1538" width="15.5546875" style="1" customWidth="1"/>
    <col min="1539" max="1542" width="12.77734375" style="1" customWidth="1"/>
    <col min="1543" max="1543" width="13.77734375" style="1" customWidth="1"/>
    <col min="1544" max="1544" width="14.77734375" style="1" customWidth="1"/>
    <col min="1545" max="1545" width="25.5546875" style="1" customWidth="1"/>
    <col min="1546" max="1546" width="9.44140625" style="1" customWidth="1"/>
    <col min="1547" max="1547" width="12.77734375" style="1" customWidth="1"/>
    <col min="1548" max="1792" width="9.21875" style="1"/>
    <col min="1793" max="1793" width="69" style="1" customWidth="1"/>
    <col min="1794" max="1794" width="15.5546875" style="1" customWidth="1"/>
    <col min="1795" max="1798" width="12.77734375" style="1" customWidth="1"/>
    <col min="1799" max="1799" width="13.77734375" style="1" customWidth="1"/>
    <col min="1800" max="1800" width="14.77734375" style="1" customWidth="1"/>
    <col min="1801" max="1801" width="25.5546875" style="1" customWidth="1"/>
    <col min="1802" max="1802" width="9.44140625" style="1" customWidth="1"/>
    <col min="1803" max="1803" width="12.77734375" style="1" customWidth="1"/>
    <col min="1804" max="2048" width="9.21875" style="1"/>
    <col min="2049" max="2049" width="69" style="1" customWidth="1"/>
    <col min="2050" max="2050" width="15.5546875" style="1" customWidth="1"/>
    <col min="2051" max="2054" width="12.77734375" style="1" customWidth="1"/>
    <col min="2055" max="2055" width="13.77734375" style="1" customWidth="1"/>
    <col min="2056" max="2056" width="14.77734375" style="1" customWidth="1"/>
    <col min="2057" max="2057" width="25.5546875" style="1" customWidth="1"/>
    <col min="2058" max="2058" width="9.44140625" style="1" customWidth="1"/>
    <col min="2059" max="2059" width="12.77734375" style="1" customWidth="1"/>
    <col min="2060" max="2304" width="9.21875" style="1"/>
    <col min="2305" max="2305" width="69" style="1" customWidth="1"/>
    <col min="2306" max="2306" width="15.5546875" style="1" customWidth="1"/>
    <col min="2307" max="2310" width="12.77734375" style="1" customWidth="1"/>
    <col min="2311" max="2311" width="13.77734375" style="1" customWidth="1"/>
    <col min="2312" max="2312" width="14.77734375" style="1" customWidth="1"/>
    <col min="2313" max="2313" width="25.5546875" style="1" customWidth="1"/>
    <col min="2314" max="2314" width="9.44140625" style="1" customWidth="1"/>
    <col min="2315" max="2315" width="12.77734375" style="1" customWidth="1"/>
    <col min="2316" max="2560" width="9.21875" style="1"/>
    <col min="2561" max="2561" width="69" style="1" customWidth="1"/>
    <col min="2562" max="2562" width="15.5546875" style="1" customWidth="1"/>
    <col min="2563" max="2566" width="12.77734375" style="1" customWidth="1"/>
    <col min="2567" max="2567" width="13.77734375" style="1" customWidth="1"/>
    <col min="2568" max="2568" width="14.77734375" style="1" customWidth="1"/>
    <col min="2569" max="2569" width="25.5546875" style="1" customWidth="1"/>
    <col min="2570" max="2570" width="9.44140625" style="1" customWidth="1"/>
    <col min="2571" max="2571" width="12.77734375" style="1" customWidth="1"/>
    <col min="2572" max="2816" width="9.21875" style="1"/>
    <col min="2817" max="2817" width="69" style="1" customWidth="1"/>
    <col min="2818" max="2818" width="15.5546875" style="1" customWidth="1"/>
    <col min="2819" max="2822" width="12.77734375" style="1" customWidth="1"/>
    <col min="2823" max="2823" width="13.77734375" style="1" customWidth="1"/>
    <col min="2824" max="2824" width="14.77734375" style="1" customWidth="1"/>
    <col min="2825" max="2825" width="25.5546875" style="1" customWidth="1"/>
    <col min="2826" max="2826" width="9.44140625" style="1" customWidth="1"/>
    <col min="2827" max="2827" width="12.77734375" style="1" customWidth="1"/>
    <col min="2828" max="3072" width="9.21875" style="1"/>
    <col min="3073" max="3073" width="69" style="1" customWidth="1"/>
    <col min="3074" max="3074" width="15.5546875" style="1" customWidth="1"/>
    <col min="3075" max="3078" width="12.77734375" style="1" customWidth="1"/>
    <col min="3079" max="3079" width="13.77734375" style="1" customWidth="1"/>
    <col min="3080" max="3080" width="14.77734375" style="1" customWidth="1"/>
    <col min="3081" max="3081" width="25.5546875" style="1" customWidth="1"/>
    <col min="3082" max="3082" width="9.44140625" style="1" customWidth="1"/>
    <col min="3083" max="3083" width="12.77734375" style="1" customWidth="1"/>
    <col min="3084" max="3328" width="9.21875" style="1"/>
    <col min="3329" max="3329" width="69" style="1" customWidth="1"/>
    <col min="3330" max="3330" width="15.5546875" style="1" customWidth="1"/>
    <col min="3331" max="3334" width="12.77734375" style="1" customWidth="1"/>
    <col min="3335" max="3335" width="13.77734375" style="1" customWidth="1"/>
    <col min="3336" max="3336" width="14.77734375" style="1" customWidth="1"/>
    <col min="3337" max="3337" width="25.5546875" style="1" customWidth="1"/>
    <col min="3338" max="3338" width="9.44140625" style="1" customWidth="1"/>
    <col min="3339" max="3339" width="12.77734375" style="1" customWidth="1"/>
    <col min="3340" max="3584" width="9.21875" style="1"/>
    <col min="3585" max="3585" width="69" style="1" customWidth="1"/>
    <col min="3586" max="3586" width="15.5546875" style="1" customWidth="1"/>
    <col min="3587" max="3590" width="12.77734375" style="1" customWidth="1"/>
    <col min="3591" max="3591" width="13.77734375" style="1" customWidth="1"/>
    <col min="3592" max="3592" width="14.77734375" style="1" customWidth="1"/>
    <col min="3593" max="3593" width="25.5546875" style="1" customWidth="1"/>
    <col min="3594" max="3594" width="9.44140625" style="1" customWidth="1"/>
    <col min="3595" max="3595" width="12.77734375" style="1" customWidth="1"/>
    <col min="3596" max="3840" width="9.21875" style="1"/>
    <col min="3841" max="3841" width="69" style="1" customWidth="1"/>
    <col min="3842" max="3842" width="15.5546875" style="1" customWidth="1"/>
    <col min="3843" max="3846" width="12.77734375" style="1" customWidth="1"/>
    <col min="3847" max="3847" width="13.77734375" style="1" customWidth="1"/>
    <col min="3848" max="3848" width="14.77734375" style="1" customWidth="1"/>
    <col min="3849" max="3849" width="25.5546875" style="1" customWidth="1"/>
    <col min="3850" max="3850" width="9.44140625" style="1" customWidth="1"/>
    <col min="3851" max="3851" width="12.77734375" style="1" customWidth="1"/>
    <col min="3852" max="4096" width="9.21875" style="1"/>
    <col min="4097" max="4097" width="69" style="1" customWidth="1"/>
    <col min="4098" max="4098" width="15.5546875" style="1" customWidth="1"/>
    <col min="4099" max="4102" width="12.77734375" style="1" customWidth="1"/>
    <col min="4103" max="4103" width="13.77734375" style="1" customWidth="1"/>
    <col min="4104" max="4104" width="14.77734375" style="1" customWidth="1"/>
    <col min="4105" max="4105" width="25.5546875" style="1" customWidth="1"/>
    <col min="4106" max="4106" width="9.44140625" style="1" customWidth="1"/>
    <col min="4107" max="4107" width="12.77734375" style="1" customWidth="1"/>
    <col min="4108" max="4352" width="9.21875" style="1"/>
    <col min="4353" max="4353" width="69" style="1" customWidth="1"/>
    <col min="4354" max="4354" width="15.5546875" style="1" customWidth="1"/>
    <col min="4355" max="4358" width="12.77734375" style="1" customWidth="1"/>
    <col min="4359" max="4359" width="13.77734375" style="1" customWidth="1"/>
    <col min="4360" max="4360" width="14.77734375" style="1" customWidth="1"/>
    <col min="4361" max="4361" width="25.5546875" style="1" customWidth="1"/>
    <col min="4362" max="4362" width="9.44140625" style="1" customWidth="1"/>
    <col min="4363" max="4363" width="12.77734375" style="1" customWidth="1"/>
    <col min="4364" max="4608" width="9.21875" style="1"/>
    <col min="4609" max="4609" width="69" style="1" customWidth="1"/>
    <col min="4610" max="4610" width="15.5546875" style="1" customWidth="1"/>
    <col min="4611" max="4614" width="12.77734375" style="1" customWidth="1"/>
    <col min="4615" max="4615" width="13.77734375" style="1" customWidth="1"/>
    <col min="4616" max="4616" width="14.77734375" style="1" customWidth="1"/>
    <col min="4617" max="4617" width="25.5546875" style="1" customWidth="1"/>
    <col min="4618" max="4618" width="9.44140625" style="1" customWidth="1"/>
    <col min="4619" max="4619" width="12.77734375" style="1" customWidth="1"/>
    <col min="4620" max="4864" width="9.21875" style="1"/>
    <col min="4865" max="4865" width="69" style="1" customWidth="1"/>
    <col min="4866" max="4866" width="15.5546875" style="1" customWidth="1"/>
    <col min="4867" max="4870" width="12.77734375" style="1" customWidth="1"/>
    <col min="4871" max="4871" width="13.77734375" style="1" customWidth="1"/>
    <col min="4872" max="4872" width="14.77734375" style="1" customWidth="1"/>
    <col min="4873" max="4873" width="25.5546875" style="1" customWidth="1"/>
    <col min="4874" max="4874" width="9.44140625" style="1" customWidth="1"/>
    <col min="4875" max="4875" width="12.77734375" style="1" customWidth="1"/>
    <col min="4876" max="5120" width="9.21875" style="1"/>
    <col min="5121" max="5121" width="69" style="1" customWidth="1"/>
    <col min="5122" max="5122" width="15.5546875" style="1" customWidth="1"/>
    <col min="5123" max="5126" width="12.77734375" style="1" customWidth="1"/>
    <col min="5127" max="5127" width="13.77734375" style="1" customWidth="1"/>
    <col min="5128" max="5128" width="14.77734375" style="1" customWidth="1"/>
    <col min="5129" max="5129" width="25.5546875" style="1" customWidth="1"/>
    <col min="5130" max="5130" width="9.44140625" style="1" customWidth="1"/>
    <col min="5131" max="5131" width="12.77734375" style="1" customWidth="1"/>
    <col min="5132" max="5376" width="9.21875" style="1"/>
    <col min="5377" max="5377" width="69" style="1" customWidth="1"/>
    <col min="5378" max="5378" width="15.5546875" style="1" customWidth="1"/>
    <col min="5379" max="5382" width="12.77734375" style="1" customWidth="1"/>
    <col min="5383" max="5383" width="13.77734375" style="1" customWidth="1"/>
    <col min="5384" max="5384" width="14.77734375" style="1" customWidth="1"/>
    <col min="5385" max="5385" width="25.5546875" style="1" customWidth="1"/>
    <col min="5386" max="5386" width="9.44140625" style="1" customWidth="1"/>
    <col min="5387" max="5387" width="12.77734375" style="1" customWidth="1"/>
    <col min="5388" max="5632" width="9.21875" style="1"/>
    <col min="5633" max="5633" width="69" style="1" customWidth="1"/>
    <col min="5634" max="5634" width="15.5546875" style="1" customWidth="1"/>
    <col min="5635" max="5638" width="12.77734375" style="1" customWidth="1"/>
    <col min="5639" max="5639" width="13.77734375" style="1" customWidth="1"/>
    <col min="5640" max="5640" width="14.77734375" style="1" customWidth="1"/>
    <col min="5641" max="5641" width="25.5546875" style="1" customWidth="1"/>
    <col min="5642" max="5642" width="9.44140625" style="1" customWidth="1"/>
    <col min="5643" max="5643" width="12.77734375" style="1" customWidth="1"/>
    <col min="5644" max="5888" width="9.21875" style="1"/>
    <col min="5889" max="5889" width="69" style="1" customWidth="1"/>
    <col min="5890" max="5890" width="15.5546875" style="1" customWidth="1"/>
    <col min="5891" max="5894" width="12.77734375" style="1" customWidth="1"/>
    <col min="5895" max="5895" width="13.77734375" style="1" customWidth="1"/>
    <col min="5896" max="5896" width="14.77734375" style="1" customWidth="1"/>
    <col min="5897" max="5897" width="25.5546875" style="1" customWidth="1"/>
    <col min="5898" max="5898" width="9.44140625" style="1" customWidth="1"/>
    <col min="5899" max="5899" width="12.77734375" style="1" customWidth="1"/>
    <col min="5900" max="6144" width="9.21875" style="1"/>
    <col min="6145" max="6145" width="69" style="1" customWidth="1"/>
    <col min="6146" max="6146" width="15.5546875" style="1" customWidth="1"/>
    <col min="6147" max="6150" width="12.77734375" style="1" customWidth="1"/>
    <col min="6151" max="6151" width="13.77734375" style="1" customWidth="1"/>
    <col min="6152" max="6152" width="14.77734375" style="1" customWidth="1"/>
    <col min="6153" max="6153" width="25.5546875" style="1" customWidth="1"/>
    <col min="6154" max="6154" width="9.44140625" style="1" customWidth="1"/>
    <col min="6155" max="6155" width="12.77734375" style="1" customWidth="1"/>
    <col min="6156" max="6400" width="9.21875" style="1"/>
    <col min="6401" max="6401" width="69" style="1" customWidth="1"/>
    <col min="6402" max="6402" width="15.5546875" style="1" customWidth="1"/>
    <col min="6403" max="6406" width="12.77734375" style="1" customWidth="1"/>
    <col min="6407" max="6407" width="13.77734375" style="1" customWidth="1"/>
    <col min="6408" max="6408" width="14.77734375" style="1" customWidth="1"/>
    <col min="6409" max="6409" width="25.5546875" style="1" customWidth="1"/>
    <col min="6410" max="6410" width="9.44140625" style="1" customWidth="1"/>
    <col min="6411" max="6411" width="12.77734375" style="1" customWidth="1"/>
    <col min="6412" max="6656" width="9.21875" style="1"/>
    <col min="6657" max="6657" width="69" style="1" customWidth="1"/>
    <col min="6658" max="6658" width="15.5546875" style="1" customWidth="1"/>
    <col min="6659" max="6662" width="12.77734375" style="1" customWidth="1"/>
    <col min="6663" max="6663" width="13.77734375" style="1" customWidth="1"/>
    <col min="6664" max="6664" width="14.77734375" style="1" customWidth="1"/>
    <col min="6665" max="6665" width="25.5546875" style="1" customWidth="1"/>
    <col min="6666" max="6666" width="9.44140625" style="1" customWidth="1"/>
    <col min="6667" max="6667" width="12.77734375" style="1" customWidth="1"/>
    <col min="6668" max="6912" width="9.21875" style="1"/>
    <col min="6913" max="6913" width="69" style="1" customWidth="1"/>
    <col min="6914" max="6914" width="15.5546875" style="1" customWidth="1"/>
    <col min="6915" max="6918" width="12.77734375" style="1" customWidth="1"/>
    <col min="6919" max="6919" width="13.77734375" style="1" customWidth="1"/>
    <col min="6920" max="6920" width="14.77734375" style="1" customWidth="1"/>
    <col min="6921" max="6921" width="25.5546875" style="1" customWidth="1"/>
    <col min="6922" max="6922" width="9.44140625" style="1" customWidth="1"/>
    <col min="6923" max="6923" width="12.77734375" style="1" customWidth="1"/>
    <col min="6924" max="7168" width="9.21875" style="1"/>
    <col min="7169" max="7169" width="69" style="1" customWidth="1"/>
    <col min="7170" max="7170" width="15.5546875" style="1" customWidth="1"/>
    <col min="7171" max="7174" width="12.77734375" style="1" customWidth="1"/>
    <col min="7175" max="7175" width="13.77734375" style="1" customWidth="1"/>
    <col min="7176" max="7176" width="14.77734375" style="1" customWidth="1"/>
    <col min="7177" max="7177" width="25.5546875" style="1" customWidth="1"/>
    <col min="7178" max="7178" width="9.44140625" style="1" customWidth="1"/>
    <col min="7179" max="7179" width="12.77734375" style="1" customWidth="1"/>
    <col min="7180" max="7424" width="9.21875" style="1"/>
    <col min="7425" max="7425" width="69" style="1" customWidth="1"/>
    <col min="7426" max="7426" width="15.5546875" style="1" customWidth="1"/>
    <col min="7427" max="7430" width="12.77734375" style="1" customWidth="1"/>
    <col min="7431" max="7431" width="13.77734375" style="1" customWidth="1"/>
    <col min="7432" max="7432" width="14.77734375" style="1" customWidth="1"/>
    <col min="7433" max="7433" width="25.5546875" style="1" customWidth="1"/>
    <col min="7434" max="7434" width="9.44140625" style="1" customWidth="1"/>
    <col min="7435" max="7435" width="12.77734375" style="1" customWidth="1"/>
    <col min="7436" max="7680" width="9.21875" style="1"/>
    <col min="7681" max="7681" width="69" style="1" customWidth="1"/>
    <col min="7682" max="7682" width="15.5546875" style="1" customWidth="1"/>
    <col min="7683" max="7686" width="12.77734375" style="1" customWidth="1"/>
    <col min="7687" max="7687" width="13.77734375" style="1" customWidth="1"/>
    <col min="7688" max="7688" width="14.77734375" style="1" customWidth="1"/>
    <col min="7689" max="7689" width="25.5546875" style="1" customWidth="1"/>
    <col min="7690" max="7690" width="9.44140625" style="1" customWidth="1"/>
    <col min="7691" max="7691" width="12.77734375" style="1" customWidth="1"/>
    <col min="7692" max="7936" width="9.21875" style="1"/>
    <col min="7937" max="7937" width="69" style="1" customWidth="1"/>
    <col min="7938" max="7938" width="15.5546875" style="1" customWidth="1"/>
    <col min="7939" max="7942" width="12.77734375" style="1" customWidth="1"/>
    <col min="7943" max="7943" width="13.77734375" style="1" customWidth="1"/>
    <col min="7944" max="7944" width="14.77734375" style="1" customWidth="1"/>
    <col min="7945" max="7945" width="25.5546875" style="1" customWidth="1"/>
    <col min="7946" max="7946" width="9.44140625" style="1" customWidth="1"/>
    <col min="7947" max="7947" width="12.77734375" style="1" customWidth="1"/>
    <col min="7948" max="8192" width="9.21875" style="1"/>
    <col min="8193" max="8193" width="69" style="1" customWidth="1"/>
    <col min="8194" max="8194" width="15.5546875" style="1" customWidth="1"/>
    <col min="8195" max="8198" width="12.77734375" style="1" customWidth="1"/>
    <col min="8199" max="8199" width="13.77734375" style="1" customWidth="1"/>
    <col min="8200" max="8200" width="14.77734375" style="1" customWidth="1"/>
    <col min="8201" max="8201" width="25.5546875" style="1" customWidth="1"/>
    <col min="8202" max="8202" width="9.44140625" style="1" customWidth="1"/>
    <col min="8203" max="8203" width="12.77734375" style="1" customWidth="1"/>
    <col min="8204" max="8448" width="9.21875" style="1"/>
    <col min="8449" max="8449" width="69" style="1" customWidth="1"/>
    <col min="8450" max="8450" width="15.5546875" style="1" customWidth="1"/>
    <col min="8451" max="8454" width="12.77734375" style="1" customWidth="1"/>
    <col min="8455" max="8455" width="13.77734375" style="1" customWidth="1"/>
    <col min="8456" max="8456" width="14.77734375" style="1" customWidth="1"/>
    <col min="8457" max="8457" width="25.5546875" style="1" customWidth="1"/>
    <col min="8458" max="8458" width="9.44140625" style="1" customWidth="1"/>
    <col min="8459" max="8459" width="12.77734375" style="1" customWidth="1"/>
    <col min="8460" max="8704" width="9.21875" style="1"/>
    <col min="8705" max="8705" width="69" style="1" customWidth="1"/>
    <col min="8706" max="8706" width="15.5546875" style="1" customWidth="1"/>
    <col min="8707" max="8710" width="12.77734375" style="1" customWidth="1"/>
    <col min="8711" max="8711" width="13.77734375" style="1" customWidth="1"/>
    <col min="8712" max="8712" width="14.77734375" style="1" customWidth="1"/>
    <col min="8713" max="8713" width="25.5546875" style="1" customWidth="1"/>
    <col min="8714" max="8714" width="9.44140625" style="1" customWidth="1"/>
    <col min="8715" max="8715" width="12.77734375" style="1" customWidth="1"/>
    <col min="8716" max="8960" width="9.21875" style="1"/>
    <col min="8961" max="8961" width="69" style="1" customWidth="1"/>
    <col min="8962" max="8962" width="15.5546875" style="1" customWidth="1"/>
    <col min="8963" max="8966" width="12.77734375" style="1" customWidth="1"/>
    <col min="8967" max="8967" width="13.77734375" style="1" customWidth="1"/>
    <col min="8968" max="8968" width="14.77734375" style="1" customWidth="1"/>
    <col min="8969" max="8969" width="25.5546875" style="1" customWidth="1"/>
    <col min="8970" max="8970" width="9.44140625" style="1" customWidth="1"/>
    <col min="8971" max="8971" width="12.77734375" style="1" customWidth="1"/>
    <col min="8972" max="9216" width="9.21875" style="1"/>
    <col min="9217" max="9217" width="69" style="1" customWidth="1"/>
    <col min="9218" max="9218" width="15.5546875" style="1" customWidth="1"/>
    <col min="9219" max="9222" width="12.77734375" style="1" customWidth="1"/>
    <col min="9223" max="9223" width="13.77734375" style="1" customWidth="1"/>
    <col min="9224" max="9224" width="14.77734375" style="1" customWidth="1"/>
    <col min="9225" max="9225" width="25.5546875" style="1" customWidth="1"/>
    <col min="9226" max="9226" width="9.44140625" style="1" customWidth="1"/>
    <col min="9227" max="9227" width="12.77734375" style="1" customWidth="1"/>
    <col min="9228" max="9472" width="9.21875" style="1"/>
    <col min="9473" max="9473" width="69" style="1" customWidth="1"/>
    <col min="9474" max="9474" width="15.5546875" style="1" customWidth="1"/>
    <col min="9475" max="9478" width="12.77734375" style="1" customWidth="1"/>
    <col min="9479" max="9479" width="13.77734375" style="1" customWidth="1"/>
    <col min="9480" max="9480" width="14.77734375" style="1" customWidth="1"/>
    <col min="9481" max="9481" width="25.5546875" style="1" customWidth="1"/>
    <col min="9482" max="9482" width="9.44140625" style="1" customWidth="1"/>
    <col min="9483" max="9483" width="12.77734375" style="1" customWidth="1"/>
    <col min="9484" max="9728" width="9.21875" style="1"/>
    <col min="9729" max="9729" width="69" style="1" customWidth="1"/>
    <col min="9730" max="9730" width="15.5546875" style="1" customWidth="1"/>
    <col min="9731" max="9734" width="12.77734375" style="1" customWidth="1"/>
    <col min="9735" max="9735" width="13.77734375" style="1" customWidth="1"/>
    <col min="9736" max="9736" width="14.77734375" style="1" customWidth="1"/>
    <col min="9737" max="9737" width="25.5546875" style="1" customWidth="1"/>
    <col min="9738" max="9738" width="9.44140625" style="1" customWidth="1"/>
    <col min="9739" max="9739" width="12.77734375" style="1" customWidth="1"/>
    <col min="9740" max="9984" width="9.21875" style="1"/>
    <col min="9985" max="9985" width="69" style="1" customWidth="1"/>
    <col min="9986" max="9986" width="15.5546875" style="1" customWidth="1"/>
    <col min="9987" max="9990" width="12.77734375" style="1" customWidth="1"/>
    <col min="9991" max="9991" width="13.77734375" style="1" customWidth="1"/>
    <col min="9992" max="9992" width="14.77734375" style="1" customWidth="1"/>
    <col min="9993" max="9993" width="25.5546875" style="1" customWidth="1"/>
    <col min="9994" max="9994" width="9.44140625" style="1" customWidth="1"/>
    <col min="9995" max="9995" width="12.77734375" style="1" customWidth="1"/>
    <col min="9996" max="10240" width="9.21875" style="1"/>
    <col min="10241" max="10241" width="69" style="1" customWidth="1"/>
    <col min="10242" max="10242" width="15.5546875" style="1" customWidth="1"/>
    <col min="10243" max="10246" width="12.77734375" style="1" customWidth="1"/>
    <col min="10247" max="10247" width="13.77734375" style="1" customWidth="1"/>
    <col min="10248" max="10248" width="14.77734375" style="1" customWidth="1"/>
    <col min="10249" max="10249" width="25.5546875" style="1" customWidth="1"/>
    <col min="10250" max="10250" width="9.44140625" style="1" customWidth="1"/>
    <col min="10251" max="10251" width="12.77734375" style="1" customWidth="1"/>
    <col min="10252" max="10496" width="9.21875" style="1"/>
    <col min="10497" max="10497" width="69" style="1" customWidth="1"/>
    <col min="10498" max="10498" width="15.5546875" style="1" customWidth="1"/>
    <col min="10499" max="10502" width="12.77734375" style="1" customWidth="1"/>
    <col min="10503" max="10503" width="13.77734375" style="1" customWidth="1"/>
    <col min="10504" max="10504" width="14.77734375" style="1" customWidth="1"/>
    <col min="10505" max="10505" width="25.5546875" style="1" customWidth="1"/>
    <col min="10506" max="10506" width="9.44140625" style="1" customWidth="1"/>
    <col min="10507" max="10507" width="12.77734375" style="1" customWidth="1"/>
    <col min="10508" max="10752" width="9.21875" style="1"/>
    <col min="10753" max="10753" width="69" style="1" customWidth="1"/>
    <col min="10754" max="10754" width="15.5546875" style="1" customWidth="1"/>
    <col min="10755" max="10758" width="12.77734375" style="1" customWidth="1"/>
    <col min="10759" max="10759" width="13.77734375" style="1" customWidth="1"/>
    <col min="10760" max="10760" width="14.77734375" style="1" customWidth="1"/>
    <col min="10761" max="10761" width="25.5546875" style="1" customWidth="1"/>
    <col min="10762" max="10762" width="9.44140625" style="1" customWidth="1"/>
    <col min="10763" max="10763" width="12.77734375" style="1" customWidth="1"/>
    <col min="10764" max="11008" width="9.21875" style="1"/>
    <col min="11009" max="11009" width="69" style="1" customWidth="1"/>
    <col min="11010" max="11010" width="15.5546875" style="1" customWidth="1"/>
    <col min="11011" max="11014" width="12.77734375" style="1" customWidth="1"/>
    <col min="11015" max="11015" width="13.77734375" style="1" customWidth="1"/>
    <col min="11016" max="11016" width="14.77734375" style="1" customWidth="1"/>
    <col min="11017" max="11017" width="25.5546875" style="1" customWidth="1"/>
    <col min="11018" max="11018" width="9.44140625" style="1" customWidth="1"/>
    <col min="11019" max="11019" width="12.77734375" style="1" customWidth="1"/>
    <col min="11020" max="11264" width="9.21875" style="1"/>
    <col min="11265" max="11265" width="69" style="1" customWidth="1"/>
    <col min="11266" max="11266" width="15.5546875" style="1" customWidth="1"/>
    <col min="11267" max="11270" width="12.77734375" style="1" customWidth="1"/>
    <col min="11271" max="11271" width="13.77734375" style="1" customWidth="1"/>
    <col min="11272" max="11272" width="14.77734375" style="1" customWidth="1"/>
    <col min="11273" max="11273" width="25.5546875" style="1" customWidth="1"/>
    <col min="11274" max="11274" width="9.44140625" style="1" customWidth="1"/>
    <col min="11275" max="11275" width="12.77734375" style="1" customWidth="1"/>
    <col min="11276" max="11520" width="9.21875" style="1"/>
    <col min="11521" max="11521" width="69" style="1" customWidth="1"/>
    <col min="11522" max="11522" width="15.5546875" style="1" customWidth="1"/>
    <col min="11523" max="11526" width="12.77734375" style="1" customWidth="1"/>
    <col min="11527" max="11527" width="13.77734375" style="1" customWidth="1"/>
    <col min="11528" max="11528" width="14.77734375" style="1" customWidth="1"/>
    <col min="11529" max="11529" width="25.5546875" style="1" customWidth="1"/>
    <col min="11530" max="11530" width="9.44140625" style="1" customWidth="1"/>
    <col min="11531" max="11531" width="12.77734375" style="1" customWidth="1"/>
    <col min="11532" max="11776" width="9.21875" style="1"/>
    <col min="11777" max="11777" width="69" style="1" customWidth="1"/>
    <col min="11778" max="11778" width="15.5546875" style="1" customWidth="1"/>
    <col min="11779" max="11782" width="12.77734375" style="1" customWidth="1"/>
    <col min="11783" max="11783" width="13.77734375" style="1" customWidth="1"/>
    <col min="11784" max="11784" width="14.77734375" style="1" customWidth="1"/>
    <col min="11785" max="11785" width="25.5546875" style="1" customWidth="1"/>
    <col min="11786" max="11786" width="9.44140625" style="1" customWidth="1"/>
    <col min="11787" max="11787" width="12.77734375" style="1" customWidth="1"/>
    <col min="11788" max="12032" width="9.21875" style="1"/>
    <col min="12033" max="12033" width="69" style="1" customWidth="1"/>
    <col min="12034" max="12034" width="15.5546875" style="1" customWidth="1"/>
    <col min="12035" max="12038" width="12.77734375" style="1" customWidth="1"/>
    <col min="12039" max="12039" width="13.77734375" style="1" customWidth="1"/>
    <col min="12040" max="12040" width="14.77734375" style="1" customWidth="1"/>
    <col min="12041" max="12041" width="25.5546875" style="1" customWidth="1"/>
    <col min="12042" max="12042" width="9.44140625" style="1" customWidth="1"/>
    <col min="12043" max="12043" width="12.77734375" style="1" customWidth="1"/>
    <col min="12044" max="12288" width="9.21875" style="1"/>
    <col min="12289" max="12289" width="69" style="1" customWidth="1"/>
    <col min="12290" max="12290" width="15.5546875" style="1" customWidth="1"/>
    <col min="12291" max="12294" width="12.77734375" style="1" customWidth="1"/>
    <col min="12295" max="12295" width="13.77734375" style="1" customWidth="1"/>
    <col min="12296" max="12296" width="14.77734375" style="1" customWidth="1"/>
    <col min="12297" max="12297" width="25.5546875" style="1" customWidth="1"/>
    <col min="12298" max="12298" width="9.44140625" style="1" customWidth="1"/>
    <col min="12299" max="12299" width="12.77734375" style="1" customWidth="1"/>
    <col min="12300" max="12544" width="9.21875" style="1"/>
    <col min="12545" max="12545" width="69" style="1" customWidth="1"/>
    <col min="12546" max="12546" width="15.5546875" style="1" customWidth="1"/>
    <col min="12547" max="12550" width="12.77734375" style="1" customWidth="1"/>
    <col min="12551" max="12551" width="13.77734375" style="1" customWidth="1"/>
    <col min="12552" max="12552" width="14.77734375" style="1" customWidth="1"/>
    <col min="12553" max="12553" width="25.5546875" style="1" customWidth="1"/>
    <col min="12554" max="12554" width="9.44140625" style="1" customWidth="1"/>
    <col min="12555" max="12555" width="12.77734375" style="1" customWidth="1"/>
    <col min="12556" max="12800" width="9.21875" style="1"/>
    <col min="12801" max="12801" width="69" style="1" customWidth="1"/>
    <col min="12802" max="12802" width="15.5546875" style="1" customWidth="1"/>
    <col min="12803" max="12806" width="12.77734375" style="1" customWidth="1"/>
    <col min="12807" max="12807" width="13.77734375" style="1" customWidth="1"/>
    <col min="12808" max="12808" width="14.77734375" style="1" customWidth="1"/>
    <col min="12809" max="12809" width="25.5546875" style="1" customWidth="1"/>
    <col min="12810" max="12810" width="9.44140625" style="1" customWidth="1"/>
    <col min="12811" max="12811" width="12.77734375" style="1" customWidth="1"/>
    <col min="12812" max="13056" width="9.21875" style="1"/>
    <col min="13057" max="13057" width="69" style="1" customWidth="1"/>
    <col min="13058" max="13058" width="15.5546875" style="1" customWidth="1"/>
    <col min="13059" max="13062" width="12.77734375" style="1" customWidth="1"/>
    <col min="13063" max="13063" width="13.77734375" style="1" customWidth="1"/>
    <col min="13064" max="13064" width="14.77734375" style="1" customWidth="1"/>
    <col min="13065" max="13065" width="25.5546875" style="1" customWidth="1"/>
    <col min="13066" max="13066" width="9.44140625" style="1" customWidth="1"/>
    <col min="13067" max="13067" width="12.77734375" style="1" customWidth="1"/>
    <col min="13068" max="13312" width="9.21875" style="1"/>
    <col min="13313" max="13313" width="69" style="1" customWidth="1"/>
    <col min="13314" max="13314" width="15.5546875" style="1" customWidth="1"/>
    <col min="13315" max="13318" width="12.77734375" style="1" customWidth="1"/>
    <col min="13319" max="13319" width="13.77734375" style="1" customWidth="1"/>
    <col min="13320" max="13320" width="14.77734375" style="1" customWidth="1"/>
    <col min="13321" max="13321" width="25.5546875" style="1" customWidth="1"/>
    <col min="13322" max="13322" width="9.44140625" style="1" customWidth="1"/>
    <col min="13323" max="13323" width="12.77734375" style="1" customWidth="1"/>
    <col min="13324" max="13568" width="9.21875" style="1"/>
    <col min="13569" max="13569" width="69" style="1" customWidth="1"/>
    <col min="13570" max="13570" width="15.5546875" style="1" customWidth="1"/>
    <col min="13571" max="13574" width="12.77734375" style="1" customWidth="1"/>
    <col min="13575" max="13575" width="13.77734375" style="1" customWidth="1"/>
    <col min="13576" max="13576" width="14.77734375" style="1" customWidth="1"/>
    <col min="13577" max="13577" width="25.5546875" style="1" customWidth="1"/>
    <col min="13578" max="13578" width="9.44140625" style="1" customWidth="1"/>
    <col min="13579" max="13579" width="12.77734375" style="1" customWidth="1"/>
    <col min="13580" max="13824" width="9.21875" style="1"/>
    <col min="13825" max="13825" width="69" style="1" customWidth="1"/>
    <col min="13826" max="13826" width="15.5546875" style="1" customWidth="1"/>
    <col min="13827" max="13830" width="12.77734375" style="1" customWidth="1"/>
    <col min="13831" max="13831" width="13.77734375" style="1" customWidth="1"/>
    <col min="13832" max="13832" width="14.77734375" style="1" customWidth="1"/>
    <col min="13833" max="13833" width="25.5546875" style="1" customWidth="1"/>
    <col min="13834" max="13834" width="9.44140625" style="1" customWidth="1"/>
    <col min="13835" max="13835" width="12.77734375" style="1" customWidth="1"/>
    <col min="13836" max="14080" width="9.21875" style="1"/>
    <col min="14081" max="14081" width="69" style="1" customWidth="1"/>
    <col min="14082" max="14082" width="15.5546875" style="1" customWidth="1"/>
    <col min="14083" max="14086" width="12.77734375" style="1" customWidth="1"/>
    <col min="14087" max="14087" width="13.77734375" style="1" customWidth="1"/>
    <col min="14088" max="14088" width="14.77734375" style="1" customWidth="1"/>
    <col min="14089" max="14089" width="25.5546875" style="1" customWidth="1"/>
    <col min="14090" max="14090" width="9.44140625" style="1" customWidth="1"/>
    <col min="14091" max="14091" width="12.77734375" style="1" customWidth="1"/>
    <col min="14092" max="14336" width="9.21875" style="1"/>
    <col min="14337" max="14337" width="69" style="1" customWidth="1"/>
    <col min="14338" max="14338" width="15.5546875" style="1" customWidth="1"/>
    <col min="14339" max="14342" width="12.77734375" style="1" customWidth="1"/>
    <col min="14343" max="14343" width="13.77734375" style="1" customWidth="1"/>
    <col min="14344" max="14344" width="14.77734375" style="1" customWidth="1"/>
    <col min="14345" max="14345" width="25.5546875" style="1" customWidth="1"/>
    <col min="14346" max="14346" width="9.44140625" style="1" customWidth="1"/>
    <col min="14347" max="14347" width="12.77734375" style="1" customWidth="1"/>
    <col min="14348" max="14592" width="9.21875" style="1"/>
    <col min="14593" max="14593" width="69" style="1" customWidth="1"/>
    <col min="14594" max="14594" width="15.5546875" style="1" customWidth="1"/>
    <col min="14595" max="14598" width="12.77734375" style="1" customWidth="1"/>
    <col min="14599" max="14599" width="13.77734375" style="1" customWidth="1"/>
    <col min="14600" max="14600" width="14.77734375" style="1" customWidth="1"/>
    <col min="14601" max="14601" width="25.5546875" style="1" customWidth="1"/>
    <col min="14602" max="14602" width="9.44140625" style="1" customWidth="1"/>
    <col min="14603" max="14603" width="12.77734375" style="1" customWidth="1"/>
    <col min="14604" max="14848" width="9.21875" style="1"/>
    <col min="14849" max="14849" width="69" style="1" customWidth="1"/>
    <col min="14850" max="14850" width="15.5546875" style="1" customWidth="1"/>
    <col min="14851" max="14854" width="12.77734375" style="1" customWidth="1"/>
    <col min="14855" max="14855" width="13.77734375" style="1" customWidth="1"/>
    <col min="14856" max="14856" width="14.77734375" style="1" customWidth="1"/>
    <col min="14857" max="14857" width="25.5546875" style="1" customWidth="1"/>
    <col min="14858" max="14858" width="9.44140625" style="1" customWidth="1"/>
    <col min="14859" max="14859" width="12.77734375" style="1" customWidth="1"/>
    <col min="14860" max="15104" width="9.21875" style="1"/>
    <col min="15105" max="15105" width="69" style="1" customWidth="1"/>
    <col min="15106" max="15106" width="15.5546875" style="1" customWidth="1"/>
    <col min="15107" max="15110" width="12.77734375" style="1" customWidth="1"/>
    <col min="15111" max="15111" width="13.77734375" style="1" customWidth="1"/>
    <col min="15112" max="15112" width="14.77734375" style="1" customWidth="1"/>
    <col min="15113" max="15113" width="25.5546875" style="1" customWidth="1"/>
    <col min="15114" max="15114" width="9.44140625" style="1" customWidth="1"/>
    <col min="15115" max="15115" width="12.77734375" style="1" customWidth="1"/>
    <col min="15116" max="15360" width="9.21875" style="1"/>
    <col min="15361" max="15361" width="69" style="1" customWidth="1"/>
    <col min="15362" max="15362" width="15.5546875" style="1" customWidth="1"/>
    <col min="15363" max="15366" width="12.77734375" style="1" customWidth="1"/>
    <col min="15367" max="15367" width="13.77734375" style="1" customWidth="1"/>
    <col min="15368" max="15368" width="14.77734375" style="1" customWidth="1"/>
    <col min="15369" max="15369" width="25.5546875" style="1" customWidth="1"/>
    <col min="15370" max="15370" width="9.44140625" style="1" customWidth="1"/>
    <col min="15371" max="15371" width="12.77734375" style="1" customWidth="1"/>
    <col min="15372" max="15616" width="9.21875" style="1"/>
    <col min="15617" max="15617" width="69" style="1" customWidth="1"/>
    <col min="15618" max="15618" width="15.5546875" style="1" customWidth="1"/>
    <col min="15619" max="15622" width="12.77734375" style="1" customWidth="1"/>
    <col min="15623" max="15623" width="13.77734375" style="1" customWidth="1"/>
    <col min="15624" max="15624" width="14.77734375" style="1" customWidth="1"/>
    <col min="15625" max="15625" width="25.5546875" style="1" customWidth="1"/>
    <col min="15626" max="15626" width="9.44140625" style="1" customWidth="1"/>
    <col min="15627" max="15627" width="12.77734375" style="1" customWidth="1"/>
    <col min="15628" max="15872" width="9.21875" style="1"/>
    <col min="15873" max="15873" width="69" style="1" customWidth="1"/>
    <col min="15874" max="15874" width="15.5546875" style="1" customWidth="1"/>
    <col min="15875" max="15878" width="12.77734375" style="1" customWidth="1"/>
    <col min="15879" max="15879" width="13.77734375" style="1" customWidth="1"/>
    <col min="15880" max="15880" width="14.77734375" style="1" customWidth="1"/>
    <col min="15881" max="15881" width="25.5546875" style="1" customWidth="1"/>
    <col min="15882" max="15882" width="9.44140625" style="1" customWidth="1"/>
    <col min="15883" max="15883" width="12.77734375" style="1" customWidth="1"/>
    <col min="15884" max="16128" width="9.21875" style="1"/>
    <col min="16129" max="16129" width="69" style="1" customWidth="1"/>
    <col min="16130" max="16130" width="15.5546875" style="1" customWidth="1"/>
    <col min="16131" max="16134" width="12.77734375" style="1" customWidth="1"/>
    <col min="16135" max="16135" width="13.77734375" style="1" customWidth="1"/>
    <col min="16136" max="16136" width="14.77734375" style="1" customWidth="1"/>
    <col min="16137" max="16137" width="25.5546875" style="1" customWidth="1"/>
    <col min="16138" max="16138" width="9.44140625" style="1" customWidth="1"/>
    <col min="16139" max="16139" width="12.77734375" style="1" customWidth="1"/>
    <col min="16140" max="16384" width="9.21875" style="1"/>
  </cols>
  <sheetData>
    <row r="1" spans="1:11" ht="32.549999999999997" customHeight="1" x14ac:dyDescent="0.3">
      <c r="A1" s="196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32.549999999999997" customHeight="1" x14ac:dyDescent="0.3">
      <c r="A2" s="196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s="2" customFormat="1" ht="32.549999999999997" customHeight="1" x14ac:dyDescent="0.3">
      <c r="A3" s="197" t="s">
        <v>77</v>
      </c>
      <c r="B3" s="198"/>
      <c r="C3" s="198"/>
      <c r="D3" s="198"/>
      <c r="E3" s="198"/>
      <c r="F3" s="198"/>
      <c r="G3" s="198"/>
      <c r="H3" s="199"/>
      <c r="I3" s="199"/>
      <c r="J3" s="199"/>
      <c r="K3" s="199"/>
    </row>
    <row r="4" spans="1:11" s="2" customFormat="1" ht="15.6" customHeight="1" thickBot="1" x14ac:dyDescent="0.3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s="2" customFormat="1" ht="32.549999999999997" customHeight="1" thickBot="1" x14ac:dyDescent="0.35">
      <c r="A5" s="200" t="s">
        <v>2</v>
      </c>
      <c r="B5" s="202" t="s">
        <v>3</v>
      </c>
      <c r="C5" s="203"/>
      <c r="D5" s="203"/>
      <c r="E5" s="203"/>
      <c r="F5" s="203"/>
      <c r="G5" s="203"/>
      <c r="H5" s="204"/>
      <c r="I5" s="204"/>
      <c r="J5" s="204"/>
      <c r="K5" s="205"/>
    </row>
    <row r="6" spans="1:11" s="2" customFormat="1" ht="53.1" customHeight="1" thickBot="1" x14ac:dyDescent="0.25">
      <c r="A6" s="201"/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5" t="s">
        <v>9</v>
      </c>
      <c r="H6" s="6" t="s">
        <v>10</v>
      </c>
      <c r="I6" s="7" t="s">
        <v>11</v>
      </c>
      <c r="J6" s="8" t="s">
        <v>12</v>
      </c>
      <c r="K6" s="9" t="s">
        <v>13</v>
      </c>
    </row>
    <row r="7" spans="1:11" ht="32.549999999999997" customHeight="1" x14ac:dyDescent="0.25">
      <c r="A7" s="10" t="s">
        <v>14</v>
      </c>
      <c r="B7" s="11"/>
      <c r="C7" s="12"/>
      <c r="D7" s="13"/>
      <c r="E7" s="13"/>
      <c r="F7" s="14"/>
      <c r="G7" s="15"/>
      <c r="H7" s="16"/>
      <c r="I7" s="17"/>
      <c r="J7" s="18"/>
      <c r="K7" s="19"/>
    </row>
    <row r="8" spans="1:11" ht="32.549999999999997" customHeight="1" x14ac:dyDescent="0.25">
      <c r="A8" s="20" t="s">
        <v>15</v>
      </c>
      <c r="B8" s="21"/>
      <c r="C8" s="22"/>
      <c r="D8" s="23"/>
      <c r="E8" s="23"/>
      <c r="F8" s="24"/>
      <c r="G8" s="25"/>
      <c r="H8" s="26"/>
      <c r="I8" s="27"/>
      <c r="J8" s="28"/>
      <c r="K8" s="29"/>
    </row>
    <row r="9" spans="1:11" ht="32.549999999999997" customHeight="1" x14ac:dyDescent="0.25">
      <c r="A9" s="161" t="s">
        <v>78</v>
      </c>
      <c r="B9" s="21"/>
      <c r="C9" s="22"/>
      <c r="D9" s="23"/>
      <c r="E9" s="23"/>
      <c r="F9" s="24"/>
      <c r="G9" s="25"/>
      <c r="H9" s="26"/>
      <c r="I9" s="27"/>
      <c r="J9" s="28"/>
      <c r="K9" s="29"/>
    </row>
    <row r="10" spans="1:11" ht="32.549999999999997" customHeight="1" x14ac:dyDescent="0.25">
      <c r="A10" s="163" t="s">
        <v>79</v>
      </c>
      <c r="B10" s="31" t="s">
        <v>16</v>
      </c>
      <c r="C10" s="32"/>
      <c r="D10" s="33"/>
      <c r="E10" s="33"/>
      <c r="F10" s="34"/>
      <c r="G10" s="25"/>
      <c r="H10" s="26"/>
      <c r="I10" s="27"/>
      <c r="J10" s="28"/>
      <c r="K10" s="29"/>
    </row>
    <row r="11" spans="1:11" ht="32.549999999999997" customHeight="1" x14ac:dyDescent="0.25">
      <c r="A11" s="164" t="s">
        <v>80</v>
      </c>
      <c r="B11" s="31" t="s">
        <v>16</v>
      </c>
      <c r="C11" s="32"/>
      <c r="D11" s="33"/>
      <c r="E11" s="33"/>
      <c r="F11" s="34"/>
      <c r="G11" s="25"/>
      <c r="H11" s="26"/>
      <c r="I11" s="27"/>
      <c r="J11" s="28"/>
      <c r="K11" s="29"/>
    </row>
    <row r="12" spans="1:11" ht="32.549999999999997" customHeight="1" x14ac:dyDescent="0.25">
      <c r="A12" s="164" t="s">
        <v>81</v>
      </c>
      <c r="B12" s="31" t="s">
        <v>16</v>
      </c>
      <c r="C12" s="32"/>
      <c r="D12" s="33"/>
      <c r="E12" s="33"/>
      <c r="F12" s="34"/>
      <c r="G12" s="25"/>
      <c r="H12" s="26"/>
      <c r="I12" s="27"/>
      <c r="J12" s="28"/>
      <c r="K12" s="29"/>
    </row>
    <row r="13" spans="1:11" ht="32.549999999999997" customHeight="1" x14ac:dyDescent="0.25">
      <c r="A13" s="164" t="s">
        <v>82</v>
      </c>
      <c r="B13" s="31" t="s">
        <v>16</v>
      </c>
      <c r="C13" s="32"/>
      <c r="D13" s="33"/>
      <c r="E13" s="33"/>
      <c r="F13" s="34"/>
      <c r="G13" s="25"/>
      <c r="H13" s="26"/>
      <c r="I13" s="27"/>
      <c r="J13" s="28"/>
      <c r="K13" s="29"/>
    </row>
    <row r="14" spans="1:11" ht="32.549999999999997" customHeight="1" x14ac:dyDescent="0.25">
      <c r="A14" s="30"/>
      <c r="B14" s="31"/>
      <c r="C14" s="32"/>
      <c r="D14" s="33"/>
      <c r="E14" s="33"/>
      <c r="F14" s="34"/>
      <c r="G14" s="25"/>
      <c r="H14" s="26"/>
      <c r="I14" s="27"/>
      <c r="J14" s="28"/>
      <c r="K14" s="29"/>
    </row>
    <row r="15" spans="1:11" ht="32.549999999999997" customHeight="1" x14ac:dyDescent="0.25">
      <c r="A15" s="163" t="s">
        <v>83</v>
      </c>
      <c r="B15" s="31" t="s">
        <v>16</v>
      </c>
      <c r="C15" s="32"/>
      <c r="D15" s="33"/>
      <c r="E15" s="33"/>
      <c r="F15" s="34"/>
      <c r="G15" s="25"/>
      <c r="H15" s="26"/>
      <c r="I15" s="27"/>
      <c r="J15" s="28"/>
      <c r="K15" s="29"/>
    </row>
    <row r="16" spans="1:11" ht="32.549999999999997" customHeight="1" x14ac:dyDescent="0.25">
      <c r="A16" s="164" t="s">
        <v>80</v>
      </c>
      <c r="B16" s="31" t="s">
        <v>16</v>
      </c>
      <c r="C16" s="32"/>
      <c r="D16" s="33"/>
      <c r="E16" s="33"/>
      <c r="F16" s="34"/>
      <c r="G16" s="25"/>
      <c r="H16" s="26"/>
      <c r="I16" s="27"/>
      <c r="J16" s="28"/>
      <c r="K16" s="29"/>
    </row>
    <row r="17" spans="1:252" ht="32.549999999999997" customHeight="1" x14ac:dyDescent="0.25">
      <c r="A17" s="164" t="s">
        <v>81</v>
      </c>
      <c r="B17" s="31" t="s">
        <v>16</v>
      </c>
      <c r="C17" s="32"/>
      <c r="D17" s="33"/>
      <c r="E17" s="33"/>
      <c r="F17" s="34"/>
      <c r="G17" s="25"/>
      <c r="H17" s="26"/>
      <c r="I17" s="27"/>
      <c r="J17" s="28"/>
      <c r="K17" s="29"/>
    </row>
    <row r="18" spans="1:252" ht="32.549999999999997" customHeight="1" x14ac:dyDescent="0.25">
      <c r="A18" s="164" t="s">
        <v>82</v>
      </c>
      <c r="B18" s="31" t="s">
        <v>16</v>
      </c>
      <c r="C18" s="32"/>
      <c r="D18" s="33"/>
      <c r="E18" s="33"/>
      <c r="F18" s="34"/>
      <c r="G18" s="25"/>
      <c r="H18" s="26"/>
      <c r="I18" s="27"/>
      <c r="J18" s="28"/>
      <c r="K18" s="29"/>
    </row>
    <row r="19" spans="1:252" ht="32.549999999999997" customHeight="1" x14ac:dyDescent="0.25">
      <c r="A19" s="30"/>
      <c r="B19" s="31"/>
      <c r="C19" s="32"/>
      <c r="D19" s="33"/>
      <c r="E19" s="33"/>
      <c r="F19" s="34"/>
      <c r="G19" s="25"/>
      <c r="H19" s="26"/>
      <c r="I19" s="27"/>
      <c r="J19" s="28"/>
      <c r="K19" s="29"/>
    </row>
    <row r="20" spans="1:252" ht="32.549999999999997" customHeight="1" x14ac:dyDescent="0.25">
      <c r="A20" s="161" t="s">
        <v>84</v>
      </c>
      <c r="B20" s="31"/>
      <c r="C20" s="32"/>
      <c r="D20" s="33"/>
      <c r="E20" s="33"/>
      <c r="F20" s="34"/>
      <c r="G20" s="25"/>
      <c r="H20" s="26"/>
      <c r="I20" s="27"/>
      <c r="J20" s="28"/>
      <c r="K20" s="29"/>
    </row>
    <row r="21" spans="1:252" ht="32.549999999999997" customHeight="1" x14ac:dyDescent="0.25">
      <c r="A21" s="163" t="s">
        <v>85</v>
      </c>
      <c r="B21" s="31" t="s">
        <v>16</v>
      </c>
      <c r="C21" s="32"/>
      <c r="D21" s="33"/>
      <c r="E21" s="33"/>
      <c r="F21" s="34"/>
      <c r="G21" s="25"/>
      <c r="H21" s="26"/>
      <c r="I21" s="27"/>
      <c r="J21" s="28"/>
      <c r="K21" s="29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252" ht="32.549999999999997" customHeight="1" x14ac:dyDescent="0.25">
      <c r="A22" s="164" t="s">
        <v>80</v>
      </c>
      <c r="B22" s="31" t="s">
        <v>16</v>
      </c>
      <c r="C22" s="32"/>
      <c r="D22" s="33"/>
      <c r="E22" s="33"/>
      <c r="F22" s="34"/>
      <c r="G22" s="25"/>
      <c r="H22" s="26"/>
      <c r="I22" s="27"/>
      <c r="J22" s="28"/>
      <c r="K22" s="29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252" ht="32.549999999999997" customHeight="1" x14ac:dyDescent="0.25">
      <c r="A23" s="164" t="s">
        <v>81</v>
      </c>
      <c r="B23" s="31" t="s">
        <v>16</v>
      </c>
      <c r="C23" s="32"/>
      <c r="D23" s="33"/>
      <c r="E23" s="33"/>
      <c r="F23" s="34"/>
      <c r="G23" s="25"/>
      <c r="H23" s="26"/>
      <c r="I23" s="27"/>
      <c r="J23" s="28"/>
      <c r="K23" s="2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252" ht="32.549999999999997" customHeight="1" x14ac:dyDescent="0.25">
      <c r="A24" s="164" t="s">
        <v>82</v>
      </c>
      <c r="B24" s="31" t="s">
        <v>16</v>
      </c>
      <c r="C24" s="32"/>
      <c r="D24" s="33"/>
      <c r="E24" s="33"/>
      <c r="F24" s="34"/>
      <c r="G24" s="25"/>
      <c r="H24" s="26"/>
      <c r="I24" s="27"/>
      <c r="J24" s="28"/>
      <c r="K24" s="2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252" ht="32.549999999999997" customHeight="1" x14ac:dyDescent="0.25">
      <c r="A25" s="30"/>
      <c r="B25" s="31"/>
      <c r="C25" s="32"/>
      <c r="D25" s="33"/>
      <c r="E25" s="33"/>
      <c r="F25" s="34"/>
      <c r="G25" s="25"/>
      <c r="H25" s="26"/>
      <c r="I25" s="27"/>
      <c r="J25" s="28"/>
      <c r="K25" s="2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252" s="39" customFormat="1" ht="32.549999999999997" customHeight="1" x14ac:dyDescent="0.25">
      <c r="A26" s="30" t="s">
        <v>17</v>
      </c>
      <c r="B26" s="31"/>
      <c r="C26" s="32"/>
      <c r="D26" s="33"/>
      <c r="E26" s="33"/>
      <c r="F26" s="34"/>
      <c r="G26" s="160"/>
      <c r="H26" s="36"/>
      <c r="I26" s="37"/>
      <c r="J26" s="38"/>
      <c r="K26" s="10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</row>
    <row r="27" spans="1:252" ht="32.549999999999997" customHeight="1" x14ac:dyDescent="0.25">
      <c r="A27" s="20" t="s">
        <v>18</v>
      </c>
      <c r="B27" s="21"/>
      <c r="C27" s="22"/>
      <c r="D27" s="23"/>
      <c r="E27" s="23"/>
      <c r="F27" s="24"/>
      <c r="G27" s="25"/>
      <c r="H27" s="26"/>
      <c r="I27" s="27"/>
      <c r="J27" s="28"/>
      <c r="K27" s="2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</row>
    <row r="28" spans="1:252" ht="32.549999999999997" customHeight="1" x14ac:dyDescent="0.25">
      <c r="A28" s="162" t="s">
        <v>86</v>
      </c>
      <c r="B28" s="31"/>
      <c r="C28" s="32"/>
      <c r="D28" s="33"/>
      <c r="E28" s="33"/>
      <c r="F28" s="34"/>
      <c r="G28" s="25"/>
      <c r="H28" s="26"/>
      <c r="I28" s="27"/>
      <c r="J28" s="28"/>
      <c r="K28" s="29"/>
    </row>
    <row r="29" spans="1:252" ht="32.549999999999997" customHeight="1" x14ac:dyDescent="0.25">
      <c r="A29" s="163" t="s">
        <v>87</v>
      </c>
      <c r="B29" s="31" t="s">
        <v>19</v>
      </c>
      <c r="C29" s="32"/>
      <c r="D29" s="33"/>
      <c r="E29" s="33"/>
      <c r="F29" s="34"/>
      <c r="G29" s="25"/>
      <c r="H29" s="26"/>
      <c r="I29" s="27"/>
      <c r="J29" s="28"/>
      <c r="K29" s="29"/>
    </row>
    <row r="30" spans="1:252" ht="32.549999999999997" customHeight="1" x14ac:dyDescent="0.25">
      <c r="A30" s="164" t="s">
        <v>88</v>
      </c>
      <c r="B30" s="31" t="s">
        <v>20</v>
      </c>
      <c r="C30" s="32"/>
      <c r="D30" s="33"/>
      <c r="E30" s="33"/>
      <c r="F30" s="34"/>
      <c r="G30" s="25"/>
      <c r="H30" s="26"/>
      <c r="I30" s="27"/>
      <c r="J30" s="28"/>
      <c r="K30" s="29"/>
    </row>
    <row r="31" spans="1:252" ht="32.549999999999997" customHeight="1" x14ac:dyDescent="0.25">
      <c r="A31" s="164" t="s">
        <v>89</v>
      </c>
      <c r="B31" s="31" t="s">
        <v>20</v>
      </c>
      <c r="C31" s="32"/>
      <c r="D31" s="33"/>
      <c r="E31" s="33"/>
      <c r="F31" s="34"/>
      <c r="G31" s="25"/>
      <c r="H31" s="26"/>
      <c r="I31" s="27"/>
      <c r="J31" s="28"/>
      <c r="K31" s="29"/>
    </row>
    <row r="32" spans="1:252" ht="32.549999999999997" customHeight="1" x14ac:dyDescent="0.25">
      <c r="A32" s="164" t="s">
        <v>88</v>
      </c>
      <c r="B32" s="31" t="s">
        <v>19</v>
      </c>
      <c r="C32" s="32"/>
      <c r="D32" s="33"/>
      <c r="E32" s="33"/>
      <c r="F32" s="34"/>
      <c r="G32" s="25"/>
      <c r="H32" s="26"/>
      <c r="I32" s="27"/>
      <c r="J32" s="28"/>
      <c r="K32" s="29"/>
    </row>
    <row r="33" spans="1:11" ht="32.549999999999997" customHeight="1" x14ac:dyDescent="0.25">
      <c r="A33" s="30"/>
      <c r="B33" s="31"/>
      <c r="C33" s="32"/>
      <c r="D33" s="33"/>
      <c r="E33" s="33"/>
      <c r="F33" s="34"/>
      <c r="G33" s="25"/>
      <c r="H33" s="26"/>
      <c r="I33" s="27"/>
      <c r="J33" s="28"/>
      <c r="K33" s="29"/>
    </row>
    <row r="34" spans="1:11" ht="32.549999999999997" customHeight="1" x14ac:dyDescent="0.25">
      <c r="A34" s="163" t="s">
        <v>90</v>
      </c>
      <c r="B34" s="31" t="s">
        <v>19</v>
      </c>
      <c r="C34" s="32"/>
      <c r="D34" s="33"/>
      <c r="E34" s="33"/>
      <c r="F34" s="34"/>
      <c r="G34" s="25"/>
      <c r="H34" s="26"/>
      <c r="I34" s="27"/>
      <c r="J34" s="28"/>
      <c r="K34" s="29"/>
    </row>
    <row r="35" spans="1:11" ht="32.549999999999997" customHeight="1" x14ac:dyDescent="0.25">
      <c r="A35" s="163" t="s">
        <v>91</v>
      </c>
      <c r="B35" s="31" t="s">
        <v>19</v>
      </c>
      <c r="C35" s="32"/>
      <c r="D35" s="33"/>
      <c r="E35" s="33"/>
      <c r="F35" s="34"/>
      <c r="G35" s="25"/>
      <c r="H35" s="26"/>
      <c r="I35" s="27"/>
      <c r="J35" s="28"/>
      <c r="K35" s="29"/>
    </row>
    <row r="36" spans="1:11" ht="32.549999999999997" customHeight="1" x14ac:dyDescent="0.25">
      <c r="A36" s="163" t="s">
        <v>92</v>
      </c>
      <c r="B36" s="31" t="s">
        <v>19</v>
      </c>
      <c r="C36" s="32"/>
      <c r="D36" s="33"/>
      <c r="E36" s="33"/>
      <c r="F36" s="34"/>
      <c r="G36" s="25"/>
      <c r="H36" s="26"/>
      <c r="I36" s="27"/>
      <c r="J36" s="28"/>
      <c r="K36" s="29"/>
    </row>
    <row r="37" spans="1:11" ht="32.549999999999997" customHeight="1" x14ac:dyDescent="0.25">
      <c r="A37" s="163" t="s">
        <v>93</v>
      </c>
      <c r="B37" s="31" t="s">
        <v>19</v>
      </c>
      <c r="C37" s="32"/>
      <c r="D37" s="33"/>
      <c r="E37" s="33"/>
      <c r="F37" s="34"/>
      <c r="G37" s="25"/>
      <c r="H37" s="26"/>
      <c r="I37" s="27"/>
      <c r="J37" s="28"/>
      <c r="K37" s="29"/>
    </row>
    <row r="38" spans="1:11" ht="32.549999999999997" customHeight="1" x14ac:dyDescent="0.25">
      <c r="A38" s="163" t="s">
        <v>94</v>
      </c>
      <c r="B38" s="31" t="s">
        <v>19</v>
      </c>
      <c r="C38" s="32"/>
      <c r="D38" s="33"/>
      <c r="E38" s="33"/>
      <c r="F38" s="34"/>
      <c r="G38" s="25"/>
      <c r="H38" s="26"/>
      <c r="I38" s="27"/>
      <c r="J38" s="28"/>
      <c r="K38" s="29"/>
    </row>
    <row r="39" spans="1:11" ht="32.549999999999997" customHeight="1" x14ac:dyDescent="0.25">
      <c r="A39" s="163" t="s">
        <v>95</v>
      </c>
      <c r="B39" s="31" t="s">
        <v>19</v>
      </c>
      <c r="C39" s="32"/>
      <c r="D39" s="33"/>
      <c r="E39" s="33"/>
      <c r="F39" s="34"/>
      <c r="G39" s="25"/>
      <c r="H39" s="26"/>
      <c r="I39" s="27"/>
      <c r="J39" s="28"/>
      <c r="K39" s="29"/>
    </row>
    <row r="40" spans="1:11" ht="32.549999999999997" customHeight="1" x14ac:dyDescent="0.25">
      <c r="A40" s="162" t="s">
        <v>96</v>
      </c>
      <c r="B40" s="31"/>
      <c r="C40" s="32"/>
      <c r="D40" s="33"/>
      <c r="E40" s="33"/>
      <c r="F40" s="34"/>
      <c r="G40" s="25"/>
      <c r="H40" s="26"/>
      <c r="I40" s="27"/>
      <c r="J40" s="28"/>
      <c r="K40" s="29"/>
    </row>
    <row r="41" spans="1:11" ht="32.549999999999997" customHeight="1" x14ac:dyDescent="0.25">
      <c r="A41" s="163" t="s">
        <v>97</v>
      </c>
      <c r="B41" s="31" t="s">
        <v>19</v>
      </c>
      <c r="C41" s="32"/>
      <c r="D41" s="33"/>
      <c r="E41" s="33"/>
      <c r="F41" s="34"/>
      <c r="G41" s="25"/>
      <c r="H41" s="40"/>
      <c r="I41" s="27"/>
      <c r="J41" s="28"/>
      <c r="K41" s="29"/>
    </row>
    <row r="42" spans="1:11" ht="32.549999999999997" customHeight="1" x14ac:dyDescent="0.25">
      <c r="A42" s="163" t="s">
        <v>98</v>
      </c>
      <c r="B42" s="31" t="s">
        <v>19</v>
      </c>
      <c r="C42" s="32"/>
      <c r="D42" s="33"/>
      <c r="E42" s="33"/>
      <c r="F42" s="34"/>
      <c r="G42" s="25"/>
      <c r="H42" s="26"/>
      <c r="I42" s="27"/>
      <c r="J42" s="28"/>
      <c r="K42" s="29"/>
    </row>
    <row r="43" spans="1:11" ht="32.549999999999997" customHeight="1" x14ac:dyDescent="0.25">
      <c r="A43" s="163" t="s">
        <v>99</v>
      </c>
      <c r="B43" s="31" t="s">
        <v>19</v>
      </c>
      <c r="C43" s="32"/>
      <c r="D43" s="33"/>
      <c r="E43" s="33"/>
      <c r="F43" s="34"/>
      <c r="G43" s="25"/>
      <c r="H43" s="26"/>
      <c r="I43" s="27"/>
      <c r="J43" s="28"/>
      <c r="K43" s="29"/>
    </row>
    <row r="44" spans="1:11" ht="32.549999999999997" customHeight="1" x14ac:dyDescent="0.25">
      <c r="A44" s="163" t="s">
        <v>100</v>
      </c>
      <c r="B44" s="31" t="s">
        <v>19</v>
      </c>
      <c r="C44" s="32"/>
      <c r="D44" s="33"/>
      <c r="E44" s="33"/>
      <c r="F44" s="34"/>
      <c r="G44" s="25"/>
      <c r="H44" s="26"/>
      <c r="I44" s="27"/>
      <c r="J44" s="28"/>
      <c r="K44" s="29"/>
    </row>
    <row r="45" spans="1:11" s="2" customFormat="1" ht="32.549999999999997" customHeight="1" x14ac:dyDescent="0.25">
      <c r="A45" s="163" t="s">
        <v>101</v>
      </c>
      <c r="B45" s="31" t="s">
        <v>19</v>
      </c>
      <c r="C45" s="32"/>
      <c r="D45" s="33"/>
      <c r="E45" s="33"/>
      <c r="F45" s="34"/>
      <c r="G45" s="25"/>
      <c r="H45" s="41"/>
      <c r="I45" s="42"/>
      <c r="J45" s="43"/>
      <c r="K45" s="44"/>
    </row>
    <row r="46" spans="1:11" s="2" customFormat="1" ht="32.549999999999997" customHeight="1" x14ac:dyDescent="0.25">
      <c r="A46" s="163" t="s">
        <v>147</v>
      </c>
      <c r="B46" s="31" t="s">
        <v>19</v>
      </c>
      <c r="C46" s="32"/>
      <c r="D46" s="33"/>
      <c r="E46" s="33"/>
      <c r="F46" s="34"/>
      <c r="G46" s="25"/>
      <c r="H46" s="41"/>
      <c r="I46" s="42"/>
      <c r="J46" s="43"/>
      <c r="K46" s="44"/>
    </row>
    <row r="47" spans="1:11" ht="32.549999999999997" customHeight="1" x14ac:dyDescent="0.25">
      <c r="A47" s="163" t="s">
        <v>102</v>
      </c>
      <c r="B47" s="31" t="s">
        <v>19</v>
      </c>
      <c r="C47" s="32"/>
      <c r="D47" s="33"/>
      <c r="E47" s="33"/>
      <c r="F47" s="34"/>
      <c r="G47" s="25"/>
      <c r="H47" s="26"/>
      <c r="I47" s="27"/>
      <c r="J47" s="28"/>
      <c r="K47" s="29"/>
    </row>
    <row r="48" spans="1:11" ht="32.549999999999997" customHeight="1" x14ac:dyDescent="0.25">
      <c r="A48" s="165" t="s">
        <v>146</v>
      </c>
      <c r="B48" s="31" t="s">
        <v>19</v>
      </c>
      <c r="C48" s="45"/>
      <c r="D48" s="46"/>
      <c r="E48" s="46"/>
      <c r="F48" s="47"/>
      <c r="G48" s="48"/>
      <c r="H48" s="26"/>
      <c r="I48" s="27"/>
      <c r="J48" s="28"/>
      <c r="K48" s="29"/>
    </row>
    <row r="49" spans="1:11" ht="32.549999999999997" customHeight="1" thickBot="1" x14ac:dyDescent="0.25">
      <c r="A49" s="166" t="s">
        <v>103</v>
      </c>
      <c r="B49" s="49"/>
      <c r="C49" s="50"/>
      <c r="D49" s="51"/>
      <c r="E49" s="51"/>
      <c r="F49" s="52"/>
      <c r="G49" s="53"/>
      <c r="H49" s="26"/>
      <c r="I49" s="27"/>
      <c r="J49" s="28"/>
      <c r="K49" s="29"/>
    </row>
    <row r="50" spans="1:11" ht="32.549999999999997" customHeight="1" thickBot="1" x14ac:dyDescent="0.3">
      <c r="A50" s="54" t="s">
        <v>21</v>
      </c>
      <c r="B50" s="55"/>
      <c r="C50" s="56"/>
      <c r="D50" s="56"/>
      <c r="E50" s="56"/>
      <c r="F50" s="56"/>
      <c r="G50" s="57"/>
      <c r="H50" s="26"/>
      <c r="I50" s="27"/>
      <c r="J50" s="28"/>
      <c r="K50" s="29"/>
    </row>
    <row r="51" spans="1:11" ht="32.549999999999997" customHeight="1" x14ac:dyDescent="0.25">
      <c r="A51" s="58" t="s">
        <v>22</v>
      </c>
      <c r="B51" s="59"/>
      <c r="C51" s="60"/>
      <c r="D51" s="61"/>
      <c r="E51" s="61"/>
      <c r="F51" s="62"/>
      <c r="G51" s="63"/>
      <c r="H51" s="26"/>
      <c r="I51" s="27"/>
      <c r="J51" s="28"/>
      <c r="K51" s="29"/>
    </row>
    <row r="52" spans="1:11" ht="32.549999999999997" customHeight="1" x14ac:dyDescent="0.2">
      <c r="A52" s="20" t="s">
        <v>23</v>
      </c>
      <c r="B52" s="21"/>
      <c r="C52" s="22"/>
      <c r="D52" s="23"/>
      <c r="E52" s="23"/>
      <c r="F52" s="24"/>
      <c r="G52" s="64"/>
      <c r="H52" s="26"/>
      <c r="I52" s="27"/>
      <c r="J52" s="28"/>
      <c r="K52" s="29"/>
    </row>
    <row r="53" spans="1:11" ht="32.549999999999997" customHeight="1" x14ac:dyDescent="0.25">
      <c r="A53" s="162" t="s">
        <v>24</v>
      </c>
      <c r="B53" s="21" t="s">
        <v>25</v>
      </c>
      <c r="C53" s="32"/>
      <c r="D53" s="33"/>
      <c r="E53" s="33"/>
      <c r="F53" s="34"/>
      <c r="G53" s="65"/>
      <c r="H53" s="26"/>
      <c r="I53" s="27"/>
      <c r="J53" s="28"/>
      <c r="K53" s="29"/>
    </row>
    <row r="54" spans="1:11" ht="32.549999999999997" customHeight="1" x14ac:dyDescent="0.25">
      <c r="A54" s="163" t="s">
        <v>104</v>
      </c>
      <c r="B54" s="21" t="s">
        <v>25</v>
      </c>
      <c r="C54" s="32"/>
      <c r="D54" s="33"/>
      <c r="E54" s="33"/>
      <c r="F54" s="34"/>
      <c r="G54" s="65"/>
      <c r="H54" s="26"/>
      <c r="I54" s="27"/>
      <c r="J54" s="28"/>
      <c r="K54" s="29"/>
    </row>
    <row r="55" spans="1:11" ht="32.549999999999997" customHeight="1" x14ac:dyDescent="0.25">
      <c r="A55" s="163" t="s">
        <v>105</v>
      </c>
      <c r="B55" s="21" t="s">
        <v>25</v>
      </c>
      <c r="C55" s="32"/>
      <c r="D55" s="33"/>
      <c r="E55" s="33"/>
      <c r="F55" s="34"/>
      <c r="G55" s="65"/>
      <c r="H55" s="26"/>
      <c r="I55" s="27"/>
      <c r="J55" s="28"/>
      <c r="K55" s="29"/>
    </row>
    <row r="56" spans="1:11" ht="32.549999999999997" customHeight="1" x14ac:dyDescent="0.25">
      <c r="A56" s="163" t="s">
        <v>106</v>
      </c>
      <c r="B56" s="21" t="s">
        <v>25</v>
      </c>
      <c r="C56" s="32"/>
      <c r="D56" s="33"/>
      <c r="E56" s="33"/>
      <c r="F56" s="34"/>
      <c r="G56" s="65"/>
      <c r="H56" s="26"/>
      <c r="I56" s="27"/>
      <c r="J56" s="28"/>
      <c r="K56" s="29"/>
    </row>
    <row r="57" spans="1:11" ht="32.549999999999997" customHeight="1" x14ac:dyDescent="0.25">
      <c r="A57" s="30"/>
      <c r="B57" s="21"/>
      <c r="C57" s="32"/>
      <c r="D57" s="33"/>
      <c r="E57" s="33"/>
      <c r="F57" s="34"/>
      <c r="G57" s="65"/>
      <c r="H57" s="26"/>
      <c r="I57" s="27"/>
      <c r="J57" s="28"/>
      <c r="K57" s="29"/>
    </row>
    <row r="58" spans="1:11" ht="32.549999999999997" customHeight="1" x14ac:dyDescent="0.25">
      <c r="A58" s="162" t="s">
        <v>26</v>
      </c>
      <c r="B58" s="21" t="s">
        <v>25</v>
      </c>
      <c r="C58" s="32"/>
      <c r="D58" s="33"/>
      <c r="E58" s="33"/>
      <c r="F58" s="34"/>
      <c r="G58" s="65"/>
      <c r="H58" s="26"/>
      <c r="I58" s="27"/>
      <c r="J58" s="28"/>
      <c r="K58" s="29"/>
    </row>
    <row r="59" spans="1:11" ht="32.549999999999997" customHeight="1" x14ac:dyDescent="0.25">
      <c r="A59" s="162" t="s">
        <v>27</v>
      </c>
      <c r="B59" s="21" t="s">
        <v>25</v>
      </c>
      <c r="C59" s="32"/>
      <c r="D59" s="33"/>
      <c r="E59" s="33"/>
      <c r="F59" s="34"/>
      <c r="G59" s="65"/>
      <c r="H59" s="26"/>
      <c r="I59" s="27"/>
      <c r="J59" s="28"/>
      <c r="K59" s="29"/>
    </row>
    <row r="60" spans="1:11" ht="32.549999999999997" customHeight="1" x14ac:dyDescent="0.25">
      <c r="A60" s="162" t="s">
        <v>28</v>
      </c>
      <c r="B60" s="21" t="s">
        <v>25</v>
      </c>
      <c r="C60" s="32"/>
      <c r="D60" s="33"/>
      <c r="E60" s="33"/>
      <c r="F60" s="34"/>
      <c r="G60" s="65"/>
      <c r="H60" s="66"/>
      <c r="I60" s="27"/>
      <c r="J60" s="28"/>
      <c r="K60" s="29"/>
    </row>
    <row r="61" spans="1:11" ht="32.549999999999997" customHeight="1" x14ac:dyDescent="0.25">
      <c r="A61" s="167" t="s">
        <v>29</v>
      </c>
      <c r="B61" s="67" t="s">
        <v>30</v>
      </c>
      <c r="C61" s="68"/>
      <c r="D61" s="69"/>
      <c r="E61" s="69"/>
      <c r="F61" s="70"/>
      <c r="G61" s="65"/>
      <c r="H61" s="71"/>
      <c r="I61" s="72"/>
      <c r="J61" s="73"/>
      <c r="K61" s="74"/>
    </row>
    <row r="62" spans="1:11" ht="32.549999999999997" customHeight="1" x14ac:dyDescent="0.25">
      <c r="A62" s="162" t="s">
        <v>31</v>
      </c>
      <c r="B62" s="21" t="s">
        <v>25</v>
      </c>
      <c r="C62" s="32"/>
      <c r="D62" s="33"/>
      <c r="E62" s="33"/>
      <c r="F62" s="34"/>
      <c r="G62" s="65"/>
      <c r="H62" s="26"/>
      <c r="I62" s="27"/>
      <c r="J62" s="28"/>
      <c r="K62" s="29"/>
    </row>
    <row r="63" spans="1:11" ht="32.549999999999997" customHeight="1" x14ac:dyDescent="0.25">
      <c r="A63" s="75" t="s">
        <v>32</v>
      </c>
      <c r="B63" s="21"/>
      <c r="C63" s="32"/>
      <c r="D63" s="33"/>
      <c r="E63" s="33"/>
      <c r="F63" s="34"/>
      <c r="G63" s="65"/>
      <c r="H63" s="26"/>
      <c r="I63" s="27"/>
      <c r="J63" s="28"/>
      <c r="K63" s="29"/>
    </row>
    <row r="64" spans="1:11" ht="32.549999999999997" customHeight="1" x14ac:dyDescent="0.25">
      <c r="A64" s="162" t="s">
        <v>33</v>
      </c>
      <c r="B64" s="21" t="s">
        <v>25</v>
      </c>
      <c r="C64" s="32"/>
      <c r="D64" s="33"/>
      <c r="E64" s="33"/>
      <c r="F64" s="34"/>
      <c r="G64" s="65"/>
      <c r="H64" s="26"/>
      <c r="I64" s="27"/>
      <c r="J64" s="28"/>
      <c r="K64" s="29"/>
    </row>
    <row r="65" spans="1:252" ht="32.549999999999997" customHeight="1" x14ac:dyDescent="0.25">
      <c r="A65" s="162" t="s">
        <v>34</v>
      </c>
      <c r="B65" s="21" t="s">
        <v>25</v>
      </c>
      <c r="C65" s="76"/>
      <c r="D65" s="77"/>
      <c r="E65" s="77"/>
      <c r="F65" s="34"/>
      <c r="G65" s="65"/>
      <c r="H65" s="78"/>
      <c r="I65" s="27"/>
      <c r="J65" s="28"/>
      <c r="K65" s="29"/>
    </row>
    <row r="66" spans="1:252" ht="32.549999999999997" customHeight="1" x14ac:dyDescent="0.25">
      <c r="A66" s="162" t="s">
        <v>35</v>
      </c>
      <c r="B66" s="21" t="s">
        <v>25</v>
      </c>
      <c r="C66" s="32"/>
      <c r="D66" s="33"/>
      <c r="E66" s="33"/>
      <c r="F66" s="34"/>
      <c r="G66" s="65"/>
      <c r="H66" s="26"/>
      <c r="I66" s="27"/>
      <c r="J66" s="28"/>
      <c r="K66" s="29"/>
    </row>
    <row r="67" spans="1:252" ht="32.549999999999997" customHeight="1" x14ac:dyDescent="0.25">
      <c r="A67" s="162" t="s">
        <v>36</v>
      </c>
      <c r="B67" s="21" t="s">
        <v>25</v>
      </c>
      <c r="C67" s="32"/>
      <c r="D67" s="33"/>
      <c r="E67" s="33"/>
      <c r="F67" s="34"/>
      <c r="G67" s="65"/>
      <c r="H67" s="26"/>
      <c r="I67" s="27"/>
      <c r="J67" s="28"/>
      <c r="K67" s="29"/>
    </row>
    <row r="68" spans="1:252" ht="32.549999999999997" customHeight="1" x14ac:dyDescent="0.25">
      <c r="A68" s="162" t="s">
        <v>37</v>
      </c>
      <c r="B68" s="21" t="s">
        <v>25</v>
      </c>
      <c r="C68" s="32"/>
      <c r="D68" s="33"/>
      <c r="E68" s="33"/>
      <c r="F68" s="34"/>
      <c r="G68" s="65"/>
      <c r="H68" s="26"/>
      <c r="I68" s="27"/>
      <c r="J68" s="28"/>
      <c r="K68" s="29"/>
    </row>
    <row r="69" spans="1:252" ht="32.549999999999997" customHeight="1" thickBot="1" x14ac:dyDescent="0.3">
      <c r="A69" s="168" t="s">
        <v>38</v>
      </c>
      <c r="B69" s="21" t="s">
        <v>25</v>
      </c>
      <c r="C69" s="45"/>
      <c r="D69" s="46"/>
      <c r="E69" s="46"/>
      <c r="F69" s="47"/>
      <c r="G69" s="80"/>
      <c r="H69" s="26"/>
      <c r="I69" s="27"/>
      <c r="J69" s="28"/>
      <c r="K69" s="29"/>
    </row>
    <row r="70" spans="1:252" ht="32.549999999999997" customHeight="1" thickBot="1" x14ac:dyDescent="0.3">
      <c r="A70" s="54" t="s">
        <v>39</v>
      </c>
      <c r="B70" s="56"/>
      <c r="C70" s="56"/>
      <c r="D70" s="56"/>
      <c r="E70" s="56"/>
      <c r="F70" s="56"/>
      <c r="G70" s="57"/>
      <c r="H70" s="26"/>
      <c r="I70" s="27"/>
      <c r="J70" s="28"/>
      <c r="K70" s="29"/>
    </row>
    <row r="71" spans="1:252" ht="32.549999999999997" customHeight="1" x14ac:dyDescent="0.25">
      <c r="A71" s="58" t="s">
        <v>40</v>
      </c>
      <c r="B71" s="81"/>
      <c r="C71" s="82"/>
      <c r="D71" s="83"/>
      <c r="E71" s="83"/>
      <c r="F71" s="84"/>
      <c r="G71" s="85"/>
      <c r="H71" s="26"/>
      <c r="I71" s="27"/>
      <c r="J71" s="28"/>
      <c r="K71" s="29"/>
    </row>
    <row r="72" spans="1:252" ht="32.549999999999997" customHeight="1" x14ac:dyDescent="0.25">
      <c r="A72" s="20" t="s">
        <v>41</v>
      </c>
      <c r="B72" s="21"/>
      <c r="C72" s="86"/>
      <c r="D72" s="87"/>
      <c r="E72" s="87"/>
      <c r="F72" s="88"/>
      <c r="G72" s="25"/>
      <c r="H72" s="26"/>
      <c r="I72" s="27"/>
      <c r="J72" s="28"/>
      <c r="K72" s="29"/>
    </row>
    <row r="73" spans="1:252" ht="32.549999999999997" customHeight="1" x14ac:dyDescent="0.25">
      <c r="A73" s="20" t="s">
        <v>42</v>
      </c>
      <c r="B73" s="21"/>
      <c r="C73" s="86"/>
      <c r="D73" s="87"/>
      <c r="E73" s="87"/>
      <c r="F73" s="88"/>
      <c r="G73" s="25"/>
      <c r="H73" s="26"/>
      <c r="I73" s="27"/>
      <c r="J73" s="28"/>
      <c r="K73" s="29"/>
    </row>
    <row r="74" spans="1:252" ht="32.549999999999997" customHeight="1" x14ac:dyDescent="0.25">
      <c r="A74" s="20" t="s">
        <v>43</v>
      </c>
      <c r="B74" s="21"/>
      <c r="C74" s="86"/>
      <c r="D74" s="87"/>
      <c r="E74" s="87"/>
      <c r="F74" s="88"/>
      <c r="G74" s="25"/>
      <c r="H74" s="26"/>
      <c r="I74" s="27"/>
      <c r="J74" s="28"/>
      <c r="K74" s="29"/>
    </row>
    <row r="75" spans="1:252" ht="32.549999999999997" customHeight="1" thickBot="1" x14ac:dyDescent="0.3">
      <c r="A75" s="20" t="s">
        <v>44</v>
      </c>
      <c r="B75" s="49"/>
      <c r="C75" s="89"/>
      <c r="D75" s="90"/>
      <c r="E75" s="90"/>
      <c r="F75" s="91"/>
      <c r="G75" s="48"/>
      <c r="H75" s="26"/>
      <c r="I75" s="27"/>
      <c r="J75" s="28"/>
      <c r="K75" s="29"/>
    </row>
    <row r="76" spans="1:252" s="96" customFormat="1" ht="32.549999999999997" customHeight="1" thickBot="1" x14ac:dyDescent="0.3">
      <c r="A76" s="92" t="s">
        <v>45</v>
      </c>
      <c r="B76" s="93"/>
      <c r="C76" s="94"/>
      <c r="D76" s="94"/>
      <c r="E76" s="94"/>
      <c r="F76" s="95"/>
      <c r="G76" s="57"/>
      <c r="H76" s="26"/>
      <c r="I76" s="27"/>
      <c r="J76" s="28"/>
      <c r="K76" s="2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s="96" customFormat="1" ht="32.549999999999997" customHeight="1" x14ac:dyDescent="0.2">
      <c r="A77" s="97" t="s">
        <v>46</v>
      </c>
      <c r="B77" s="81"/>
      <c r="C77" s="98"/>
      <c r="D77" s="99"/>
      <c r="E77" s="99"/>
      <c r="F77" s="100"/>
      <c r="G77" s="101"/>
      <c r="H77" s="26"/>
      <c r="I77" s="27"/>
      <c r="J77" s="28"/>
      <c r="K77" s="2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s="96" customFormat="1" ht="32.549999999999997" customHeight="1" x14ac:dyDescent="0.25">
      <c r="A78" s="30" t="s">
        <v>47</v>
      </c>
      <c r="B78" s="31" t="s">
        <v>48</v>
      </c>
      <c r="C78" s="32"/>
      <c r="D78" s="33"/>
      <c r="E78" s="33"/>
      <c r="F78" s="34"/>
      <c r="G78" s="25"/>
      <c r="H78" s="78"/>
      <c r="I78" s="42"/>
      <c r="J78" s="43"/>
      <c r="K78" s="44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s="96" customFormat="1" ht="32.549999999999997" customHeight="1" x14ac:dyDescent="0.25">
      <c r="A79" s="162" t="s">
        <v>107</v>
      </c>
      <c r="B79" s="31" t="s">
        <v>49</v>
      </c>
      <c r="C79" s="32"/>
      <c r="D79" s="33"/>
      <c r="E79" s="33"/>
      <c r="F79" s="34"/>
      <c r="G79" s="25"/>
      <c r="H79" s="78"/>
      <c r="I79" s="42"/>
      <c r="J79" s="43"/>
      <c r="K79" s="44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s="96" customFormat="1" ht="32.549999999999997" customHeight="1" x14ac:dyDescent="0.25">
      <c r="A80" s="162" t="s">
        <v>108</v>
      </c>
      <c r="B80" s="31" t="s">
        <v>49</v>
      </c>
      <c r="C80" s="32"/>
      <c r="D80" s="33"/>
      <c r="E80" s="33"/>
      <c r="F80" s="34"/>
      <c r="G80" s="25"/>
      <c r="H80" s="78"/>
      <c r="I80" s="42"/>
      <c r="J80" s="43"/>
      <c r="K80" s="44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s="96" customFormat="1" ht="32.549999999999997" customHeight="1" x14ac:dyDescent="0.25">
      <c r="A81" s="162" t="s">
        <v>109</v>
      </c>
      <c r="B81" s="31" t="s">
        <v>49</v>
      </c>
      <c r="C81" s="32"/>
      <c r="D81" s="33"/>
      <c r="E81" s="33"/>
      <c r="F81" s="34"/>
      <c r="G81" s="25"/>
      <c r="H81" s="78"/>
      <c r="I81" s="42"/>
      <c r="J81" s="43"/>
      <c r="K81" s="44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96" customFormat="1" ht="32.549999999999997" customHeight="1" x14ac:dyDescent="0.25">
      <c r="A82" s="30"/>
      <c r="B82" s="31"/>
      <c r="C82" s="32"/>
      <c r="D82" s="33"/>
      <c r="E82" s="33"/>
      <c r="F82" s="34"/>
      <c r="G82" s="25"/>
      <c r="H82" s="78"/>
      <c r="I82" s="42"/>
      <c r="J82" s="43"/>
      <c r="K82" s="44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96" customFormat="1" ht="32.549999999999997" customHeight="1" x14ac:dyDescent="0.25">
      <c r="A83" s="30" t="s">
        <v>126</v>
      </c>
      <c r="B83" s="31" t="s">
        <v>16</v>
      </c>
      <c r="C83" s="32"/>
      <c r="D83" s="33"/>
      <c r="E83" s="33"/>
      <c r="F83" s="34"/>
      <c r="G83" s="25"/>
      <c r="H83" s="41"/>
      <c r="I83" s="42"/>
      <c r="J83" s="43"/>
      <c r="K83" s="44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96" customFormat="1" ht="32.549999999999997" customHeight="1" x14ac:dyDescent="0.25">
      <c r="A84" s="162" t="s">
        <v>110</v>
      </c>
      <c r="B84" s="31" t="s">
        <v>16</v>
      </c>
      <c r="C84" s="32"/>
      <c r="D84" s="33"/>
      <c r="E84" s="33"/>
      <c r="F84" s="34"/>
      <c r="G84" s="25"/>
      <c r="H84" s="41"/>
      <c r="I84" s="42"/>
      <c r="J84" s="43"/>
      <c r="K84" s="44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s="96" customFormat="1" ht="32.549999999999997" customHeight="1" x14ac:dyDescent="0.25">
      <c r="A85" s="162" t="s">
        <v>111</v>
      </c>
      <c r="B85" s="31" t="s">
        <v>16</v>
      </c>
      <c r="C85" s="32"/>
      <c r="D85" s="33"/>
      <c r="E85" s="33"/>
      <c r="F85" s="34"/>
      <c r="G85" s="25"/>
      <c r="H85" s="41"/>
      <c r="I85" s="42"/>
      <c r="J85" s="43"/>
      <c r="K85" s="44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96" customFormat="1" ht="32.549999999999997" customHeight="1" x14ac:dyDescent="0.25">
      <c r="A86" s="162" t="s">
        <v>112</v>
      </c>
      <c r="B86" s="31" t="s">
        <v>16</v>
      </c>
      <c r="C86" s="32"/>
      <c r="D86" s="33"/>
      <c r="E86" s="33"/>
      <c r="F86" s="34"/>
      <c r="G86" s="25"/>
      <c r="H86" s="41"/>
      <c r="I86" s="42"/>
      <c r="J86" s="43"/>
      <c r="K86" s="44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s="96" customFormat="1" ht="32.549999999999997" customHeight="1" x14ac:dyDescent="0.25">
      <c r="A87" s="30"/>
      <c r="B87" s="31"/>
      <c r="C87" s="32"/>
      <c r="D87" s="33"/>
      <c r="E87" s="33"/>
      <c r="F87" s="34"/>
      <c r="G87" s="25"/>
      <c r="H87" s="41"/>
      <c r="I87" s="42"/>
      <c r="J87" s="43"/>
      <c r="K87" s="44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s="96" customFormat="1" ht="32.549999999999997" customHeight="1" x14ac:dyDescent="0.25">
      <c r="A88" s="30" t="s">
        <v>50</v>
      </c>
      <c r="B88" s="31" t="s">
        <v>16</v>
      </c>
      <c r="C88" s="32"/>
      <c r="D88" s="33"/>
      <c r="E88" s="33"/>
      <c r="F88" s="34"/>
      <c r="G88" s="25"/>
      <c r="H88" s="78"/>
      <c r="I88" s="42"/>
      <c r="J88" s="43"/>
      <c r="K88" s="44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ht="32.549999999999997" customHeight="1" thickBot="1" x14ac:dyDescent="0.3">
      <c r="A89" s="79" t="s">
        <v>51</v>
      </c>
      <c r="B89" s="102" t="s">
        <v>16</v>
      </c>
      <c r="C89" s="45"/>
      <c r="D89" s="46"/>
      <c r="E89" s="46"/>
      <c r="F89" s="47"/>
      <c r="G89" s="48"/>
      <c r="H89" s="26"/>
      <c r="I89" s="27"/>
      <c r="J89" s="28"/>
      <c r="K89" s="29"/>
    </row>
    <row r="90" spans="1:252" ht="32.549999999999997" customHeight="1" thickBot="1" x14ac:dyDescent="0.3">
      <c r="A90" s="54" t="s">
        <v>52</v>
      </c>
      <c r="B90" s="103"/>
      <c r="C90" s="104"/>
      <c r="D90" s="104"/>
      <c r="E90" s="104"/>
      <c r="F90" s="104"/>
      <c r="G90" s="57"/>
      <c r="H90" s="26"/>
      <c r="I90" s="27"/>
      <c r="J90" s="28"/>
      <c r="K90" s="29"/>
    </row>
    <row r="91" spans="1:252" ht="32.549999999999997" customHeight="1" x14ac:dyDescent="0.25">
      <c r="A91" s="58" t="s">
        <v>53</v>
      </c>
      <c r="B91" s="105"/>
      <c r="C91" s="106"/>
      <c r="D91" s="107"/>
      <c r="E91" s="107"/>
      <c r="F91" s="108"/>
      <c r="G91" s="101"/>
      <c r="H91" s="26"/>
      <c r="I91" s="27"/>
      <c r="J91" s="28"/>
      <c r="K91" s="29"/>
    </row>
    <row r="92" spans="1:252" ht="32.549999999999997" customHeight="1" x14ac:dyDescent="0.25">
      <c r="A92" s="20" t="s">
        <v>54</v>
      </c>
      <c r="B92" s="21"/>
      <c r="C92" s="22"/>
      <c r="D92" s="23"/>
      <c r="E92" s="23"/>
      <c r="F92" s="24"/>
      <c r="G92" s="25"/>
      <c r="H92" s="26"/>
      <c r="I92" s="27"/>
      <c r="J92" s="28"/>
      <c r="K92" s="29"/>
    </row>
    <row r="93" spans="1:252" ht="32.549999999999997" customHeight="1" x14ac:dyDescent="0.25">
      <c r="A93" s="162" t="s">
        <v>113</v>
      </c>
      <c r="B93" s="31" t="s">
        <v>55</v>
      </c>
      <c r="C93" s="32"/>
      <c r="D93" s="33"/>
      <c r="E93" s="33"/>
      <c r="F93" s="34"/>
      <c r="G93" s="25"/>
      <c r="H93" s="26"/>
      <c r="I93" s="27"/>
      <c r="J93" s="28"/>
      <c r="K93" s="29"/>
    </row>
    <row r="94" spans="1:252" s="35" customFormat="1" ht="32.549999999999997" customHeight="1" x14ac:dyDescent="0.25">
      <c r="A94" s="30" t="s">
        <v>56</v>
      </c>
      <c r="B94" s="31"/>
      <c r="C94" s="32"/>
      <c r="D94" s="33"/>
      <c r="E94" s="33"/>
      <c r="F94" s="34"/>
      <c r="G94" s="25"/>
      <c r="H94" s="36"/>
      <c r="I94" s="37"/>
      <c r="J94" s="38"/>
      <c r="K94" s="109"/>
    </row>
    <row r="95" spans="1:252" ht="32.549999999999997" customHeight="1" x14ac:dyDescent="0.25">
      <c r="A95" s="30" t="s">
        <v>57</v>
      </c>
      <c r="B95" s="31"/>
      <c r="C95" s="32"/>
      <c r="D95" s="33"/>
      <c r="E95" s="33"/>
      <c r="F95" s="34"/>
      <c r="G95" s="25"/>
      <c r="H95" s="26"/>
      <c r="I95" s="27"/>
      <c r="J95" s="28"/>
      <c r="K95" s="29"/>
    </row>
    <row r="96" spans="1:252" ht="32.549999999999997" customHeight="1" x14ac:dyDescent="0.25">
      <c r="A96" s="162" t="s">
        <v>114</v>
      </c>
      <c r="B96" s="31" t="s">
        <v>58</v>
      </c>
      <c r="C96" s="32"/>
      <c r="D96" s="33"/>
      <c r="E96" s="33"/>
      <c r="F96" s="34"/>
      <c r="G96" s="25"/>
      <c r="H96" s="26"/>
      <c r="I96" s="27"/>
      <c r="J96" s="28"/>
      <c r="K96" s="29"/>
    </row>
    <row r="97" spans="1:11" ht="32.549999999999997" customHeight="1" x14ac:dyDescent="0.25">
      <c r="A97" s="20" t="s">
        <v>59</v>
      </c>
      <c r="B97" s="21"/>
      <c r="C97" s="22"/>
      <c r="D97" s="23"/>
      <c r="E97" s="23"/>
      <c r="F97" s="24"/>
      <c r="G97" s="25"/>
      <c r="H97" s="26"/>
      <c r="I97" s="27"/>
      <c r="J97" s="28"/>
      <c r="K97" s="29"/>
    </row>
    <row r="98" spans="1:11" ht="32.549999999999997" customHeight="1" x14ac:dyDescent="0.25">
      <c r="A98" s="20" t="s">
        <v>60</v>
      </c>
      <c r="B98" s="21"/>
      <c r="C98" s="22"/>
      <c r="D98" s="23"/>
      <c r="E98" s="23"/>
      <c r="F98" s="24"/>
      <c r="G98" s="25"/>
      <c r="H98" s="26"/>
      <c r="I98" s="27"/>
      <c r="J98" s="28"/>
      <c r="K98" s="29"/>
    </row>
    <row r="99" spans="1:11" ht="32.549999999999997" customHeight="1" x14ac:dyDescent="0.25">
      <c r="A99" s="162" t="s">
        <v>115</v>
      </c>
      <c r="B99" s="31" t="s">
        <v>61</v>
      </c>
      <c r="C99" s="32"/>
      <c r="D99" s="33"/>
      <c r="E99" s="33"/>
      <c r="F99" s="34"/>
      <c r="G99" s="25"/>
      <c r="H99" s="26"/>
      <c r="I99" s="27"/>
      <c r="J99" s="28"/>
      <c r="K99" s="29"/>
    </row>
    <row r="100" spans="1:11" ht="32.549999999999997" customHeight="1" x14ac:dyDescent="0.25">
      <c r="A100" s="30" t="s">
        <v>62</v>
      </c>
      <c r="B100" s="31" t="s">
        <v>16</v>
      </c>
      <c r="C100" s="110"/>
      <c r="D100" s="111"/>
      <c r="E100" s="111"/>
      <c r="F100" s="34"/>
      <c r="G100" s="25"/>
      <c r="H100" s="26"/>
      <c r="I100" s="27"/>
      <c r="J100" s="28"/>
      <c r="K100" s="29"/>
    </row>
    <row r="101" spans="1:11" ht="32.549999999999997" customHeight="1" x14ac:dyDescent="0.25">
      <c r="A101" s="30" t="s">
        <v>63</v>
      </c>
      <c r="B101" s="31"/>
      <c r="C101" s="32"/>
      <c r="D101" s="33"/>
      <c r="E101" s="33"/>
      <c r="F101" s="34"/>
      <c r="G101" s="25"/>
      <c r="H101" s="26"/>
      <c r="I101" s="27"/>
      <c r="J101" s="28"/>
      <c r="K101" s="29"/>
    </row>
    <row r="102" spans="1:11" ht="32.549999999999997" customHeight="1" x14ac:dyDescent="0.25">
      <c r="A102" s="162" t="s">
        <v>116</v>
      </c>
      <c r="B102" s="31" t="s">
        <v>64</v>
      </c>
      <c r="C102" s="32"/>
      <c r="D102" s="33"/>
      <c r="E102" s="33"/>
      <c r="F102" s="34"/>
      <c r="G102" s="25"/>
      <c r="H102" s="26"/>
      <c r="I102" s="27"/>
      <c r="J102" s="28"/>
      <c r="K102" s="29"/>
    </row>
    <row r="103" spans="1:11" ht="32.549999999999997" customHeight="1" x14ac:dyDescent="0.25">
      <c r="A103" s="162" t="s">
        <v>117</v>
      </c>
      <c r="B103" s="31" t="s">
        <v>64</v>
      </c>
      <c r="C103" s="32"/>
      <c r="D103" s="33"/>
      <c r="E103" s="33"/>
      <c r="F103" s="34"/>
      <c r="G103" s="25"/>
      <c r="H103" s="26"/>
      <c r="I103" s="27"/>
      <c r="J103" s="28"/>
      <c r="K103" s="29"/>
    </row>
    <row r="104" spans="1:11" ht="32.549999999999997" customHeight="1" x14ac:dyDescent="0.25">
      <c r="A104" s="162" t="s">
        <v>118</v>
      </c>
      <c r="B104" s="31" t="s">
        <v>65</v>
      </c>
      <c r="C104" s="32"/>
      <c r="D104" s="33"/>
      <c r="E104" s="33"/>
      <c r="F104" s="34"/>
      <c r="G104" s="25"/>
      <c r="H104" s="78"/>
      <c r="I104" s="112"/>
      <c r="J104" s="113"/>
      <c r="K104" s="114"/>
    </row>
    <row r="105" spans="1:11" ht="32.549999999999997" customHeight="1" x14ac:dyDescent="0.25">
      <c r="A105" s="20" t="s">
        <v>66</v>
      </c>
      <c r="B105" s="21"/>
      <c r="C105" s="22"/>
      <c r="D105" s="23"/>
      <c r="E105" s="23"/>
      <c r="F105" s="24"/>
      <c r="G105" s="25"/>
      <c r="H105" s="26"/>
      <c r="I105" s="27"/>
      <c r="J105" s="28"/>
      <c r="K105" s="29"/>
    </row>
    <row r="106" spans="1:11" ht="32.549999999999997" customHeight="1" x14ac:dyDescent="0.25">
      <c r="A106" s="162" t="s">
        <v>119</v>
      </c>
      <c r="B106" s="21"/>
      <c r="C106" s="22"/>
      <c r="D106" s="23"/>
      <c r="E106" s="23"/>
      <c r="F106" s="24"/>
      <c r="G106" s="25"/>
      <c r="H106" s="78"/>
      <c r="I106" s="27"/>
      <c r="J106" s="28"/>
      <c r="K106" s="29"/>
    </row>
    <row r="107" spans="1:11" ht="32.549999999999997" customHeight="1" x14ac:dyDescent="0.25">
      <c r="A107" s="169" t="s">
        <v>120</v>
      </c>
      <c r="B107" s="21" t="s">
        <v>65</v>
      </c>
      <c r="C107" s="22"/>
      <c r="D107" s="23"/>
      <c r="E107" s="23"/>
      <c r="F107" s="24"/>
      <c r="G107" s="25"/>
      <c r="H107" s="26"/>
      <c r="I107" s="27"/>
      <c r="J107" s="28"/>
      <c r="K107" s="29"/>
    </row>
    <row r="108" spans="1:11" ht="32.549999999999997" customHeight="1" x14ac:dyDescent="0.25">
      <c r="A108" s="169" t="s">
        <v>121</v>
      </c>
      <c r="B108" s="21" t="s">
        <v>67</v>
      </c>
      <c r="C108" s="22"/>
      <c r="D108" s="23"/>
      <c r="E108" s="23"/>
      <c r="F108" s="24"/>
      <c r="G108" s="25"/>
      <c r="H108" s="26"/>
      <c r="I108" s="27"/>
      <c r="J108" s="28"/>
      <c r="K108" s="29"/>
    </row>
    <row r="109" spans="1:11" ht="32.549999999999997" customHeight="1" x14ac:dyDescent="0.25">
      <c r="A109" s="169" t="s">
        <v>122</v>
      </c>
      <c r="B109" s="21" t="s">
        <v>67</v>
      </c>
      <c r="C109" s="22"/>
      <c r="D109" s="23"/>
      <c r="E109" s="23"/>
      <c r="F109" s="24"/>
      <c r="G109" s="25"/>
      <c r="H109" s="26"/>
      <c r="I109" s="27"/>
      <c r="J109" s="28"/>
      <c r="K109" s="29"/>
    </row>
    <row r="110" spans="1:11" ht="32.549999999999997" customHeight="1" x14ac:dyDescent="0.25">
      <c r="A110" s="169" t="s">
        <v>125</v>
      </c>
      <c r="B110" s="21" t="s">
        <v>68</v>
      </c>
      <c r="C110" s="22"/>
      <c r="D110" s="23"/>
      <c r="E110" s="23"/>
      <c r="F110" s="24"/>
      <c r="G110" s="25"/>
      <c r="H110" s="26"/>
      <c r="I110" s="27"/>
      <c r="J110" s="28"/>
      <c r="K110" s="29"/>
    </row>
    <row r="111" spans="1:11" ht="32.549999999999997" customHeight="1" x14ac:dyDescent="0.25">
      <c r="A111" s="162" t="s">
        <v>123</v>
      </c>
      <c r="B111" s="31" t="s">
        <v>69</v>
      </c>
      <c r="C111" s="32"/>
      <c r="D111" s="33"/>
      <c r="E111" s="33"/>
      <c r="F111" s="34"/>
      <c r="G111" s="25"/>
      <c r="H111" s="26"/>
      <c r="I111" s="27"/>
      <c r="J111" s="28"/>
      <c r="K111" s="29"/>
    </row>
    <row r="112" spans="1:11" ht="32.549999999999997" customHeight="1" thickBot="1" x14ac:dyDescent="0.3">
      <c r="A112" s="162" t="s">
        <v>124</v>
      </c>
      <c r="B112" s="115" t="s">
        <v>16</v>
      </c>
      <c r="C112" s="116"/>
      <c r="D112" s="117"/>
      <c r="E112" s="117"/>
      <c r="F112" s="118"/>
      <c r="G112" s="25"/>
      <c r="H112" s="26"/>
      <c r="I112" s="27"/>
      <c r="J112" s="28"/>
      <c r="K112" s="29"/>
    </row>
    <row r="113" spans="1:11" ht="32.549999999999997" customHeight="1" thickBot="1" x14ac:dyDescent="0.3">
      <c r="A113" s="54" t="s">
        <v>70</v>
      </c>
      <c r="B113" s="119"/>
      <c r="C113" s="120"/>
      <c r="D113" s="120"/>
      <c r="E113" s="120"/>
      <c r="F113" s="120"/>
      <c r="G113" s="57"/>
      <c r="H113" s="26"/>
      <c r="I113" s="27"/>
      <c r="J113" s="28"/>
      <c r="K113" s="29"/>
    </row>
    <row r="114" spans="1:11" ht="32.549999999999997" customHeight="1" x14ac:dyDescent="0.25">
      <c r="A114" s="121" t="s">
        <v>71</v>
      </c>
      <c r="B114" s="122"/>
      <c r="C114" s="123"/>
      <c r="D114" s="123"/>
      <c r="E114" s="123"/>
      <c r="F114" s="123"/>
      <c r="G114" s="85"/>
      <c r="H114" s="26"/>
      <c r="I114" s="27"/>
      <c r="J114" s="28"/>
      <c r="K114" s="29"/>
    </row>
    <row r="115" spans="1:11" ht="32.549999999999997" customHeight="1" thickBot="1" x14ac:dyDescent="0.3">
      <c r="A115" s="124"/>
      <c r="B115" s="125"/>
      <c r="C115" s="126"/>
      <c r="D115" s="126"/>
      <c r="E115" s="126"/>
      <c r="F115" s="126"/>
      <c r="G115" s="48"/>
      <c r="H115" s="26"/>
      <c r="I115" s="27"/>
      <c r="J115" s="28"/>
      <c r="K115" s="29"/>
    </row>
    <row r="116" spans="1:11" ht="32.549999999999997" customHeight="1" thickBot="1" x14ac:dyDescent="0.3">
      <c r="A116" s="127" t="s">
        <v>72</v>
      </c>
      <c r="B116" s="128"/>
      <c r="C116" s="129"/>
      <c r="D116" s="129"/>
      <c r="E116" s="129"/>
      <c r="F116" s="129"/>
      <c r="G116" s="130"/>
      <c r="H116" s="26"/>
      <c r="I116" s="27"/>
      <c r="J116" s="28"/>
      <c r="K116" s="29"/>
    </row>
    <row r="117" spans="1:11" ht="32.549999999999997" customHeight="1" thickBot="1" x14ac:dyDescent="0.3">
      <c r="A117" s="131"/>
      <c r="B117" s="132"/>
      <c r="C117" s="133"/>
      <c r="D117" s="133"/>
      <c r="E117" s="133"/>
      <c r="F117" s="133"/>
      <c r="G117" s="134"/>
      <c r="H117" s="26"/>
      <c r="I117" s="27"/>
      <c r="J117" s="28"/>
      <c r="K117" s="29"/>
    </row>
    <row r="118" spans="1:11" ht="32.549999999999997" customHeight="1" thickBot="1" x14ac:dyDescent="0.3">
      <c r="A118" s="135" t="s">
        <v>73</v>
      </c>
      <c r="B118" s="128"/>
      <c r="C118" s="129"/>
      <c r="D118" s="129"/>
      <c r="E118" s="129"/>
      <c r="F118" s="129"/>
      <c r="G118" s="130"/>
      <c r="H118" s="26"/>
      <c r="I118" s="27"/>
      <c r="J118" s="28"/>
      <c r="K118" s="29"/>
    </row>
    <row r="119" spans="1:11" ht="32.549999999999997" customHeight="1" thickBot="1" x14ac:dyDescent="0.25">
      <c r="A119" s="136" t="s">
        <v>127</v>
      </c>
      <c r="B119" s="137" t="s">
        <v>131</v>
      </c>
      <c r="C119" s="170"/>
      <c r="D119" s="138"/>
      <c r="E119" s="138"/>
      <c r="F119" s="138"/>
      <c r="G119" s="139"/>
      <c r="H119" s="26"/>
      <c r="I119" s="27"/>
      <c r="J119" s="28"/>
      <c r="K119" s="29"/>
    </row>
    <row r="120" spans="1:11" ht="32.549999999999997" customHeight="1" thickBot="1" x14ac:dyDescent="0.3">
      <c r="A120" s="135" t="s">
        <v>128</v>
      </c>
      <c r="B120" s="128"/>
      <c r="C120" s="129"/>
      <c r="D120" s="129"/>
      <c r="E120" s="129"/>
      <c r="F120" s="129"/>
      <c r="G120" s="130"/>
      <c r="H120" s="26"/>
      <c r="I120" s="27"/>
      <c r="J120" s="28"/>
      <c r="K120" s="29"/>
    </row>
    <row r="121" spans="1:11" ht="32.549999999999997" customHeight="1" thickBot="1" x14ac:dyDescent="0.25">
      <c r="A121" s="140" t="s">
        <v>148</v>
      </c>
      <c r="B121" s="141"/>
      <c r="C121" s="142"/>
      <c r="D121" s="142"/>
      <c r="E121" s="142"/>
      <c r="F121" s="141"/>
      <c r="G121" s="139"/>
      <c r="H121" s="26"/>
      <c r="I121" s="27"/>
      <c r="J121" s="28"/>
      <c r="K121" s="29"/>
    </row>
    <row r="122" spans="1:11" ht="32.549999999999997" customHeight="1" thickBot="1" x14ac:dyDescent="0.25">
      <c r="A122" s="140" t="s">
        <v>149</v>
      </c>
      <c r="B122" s="193" t="s">
        <v>61</v>
      </c>
      <c r="C122" s="142"/>
      <c r="D122" s="142"/>
      <c r="E122" s="142"/>
      <c r="F122" s="141"/>
      <c r="G122" s="188"/>
      <c r="H122" s="189"/>
      <c r="I122" s="190"/>
      <c r="J122" s="191"/>
      <c r="K122" s="192"/>
    </row>
    <row r="123" spans="1:11" s="2" customFormat="1" ht="32.549999999999997" customHeight="1" thickBot="1" x14ac:dyDescent="0.3">
      <c r="A123" s="143" t="s">
        <v>74</v>
      </c>
      <c r="B123" s="144"/>
      <c r="C123" s="145"/>
      <c r="D123" s="145"/>
      <c r="E123" s="145"/>
      <c r="F123" s="145"/>
      <c r="G123" s="130"/>
      <c r="H123" s="146"/>
      <c r="I123" s="147"/>
      <c r="J123" s="148"/>
      <c r="K123" s="149"/>
    </row>
    <row r="124" spans="1:11" ht="32.549999999999997" customHeight="1" thickBot="1" x14ac:dyDescent="0.25">
      <c r="A124" s="140" t="s">
        <v>129</v>
      </c>
      <c r="B124" s="141"/>
      <c r="C124" s="142"/>
      <c r="D124" s="142"/>
      <c r="E124" s="142"/>
      <c r="F124" s="141"/>
      <c r="G124" s="139"/>
      <c r="H124" s="26"/>
      <c r="I124" s="27"/>
      <c r="J124" s="28"/>
      <c r="K124" s="29"/>
    </row>
    <row r="125" spans="1:11" s="2" customFormat="1" ht="32.549999999999997" customHeight="1" thickBot="1" x14ac:dyDescent="0.3">
      <c r="A125" s="143" t="s">
        <v>130</v>
      </c>
      <c r="B125" s="144"/>
      <c r="C125" s="145"/>
      <c r="D125" s="145"/>
      <c r="E125" s="145"/>
      <c r="F125" s="145"/>
      <c r="G125" s="130"/>
      <c r="H125" s="146"/>
      <c r="I125" s="147"/>
      <c r="J125" s="148"/>
      <c r="K125" s="149"/>
    </row>
    <row r="126" spans="1:11" ht="32.549999999999997" customHeight="1" x14ac:dyDescent="0.2">
      <c r="A126" s="206"/>
      <c r="B126" s="206"/>
      <c r="C126" s="206"/>
      <c r="D126" s="206"/>
      <c r="E126" s="206"/>
      <c r="F126" s="206"/>
      <c r="G126" s="206"/>
    </row>
    <row r="127" spans="1:11" ht="32.549999999999997" customHeight="1" x14ac:dyDescent="0.3">
      <c r="A127" s="150"/>
      <c r="B127" s="150"/>
      <c r="C127" s="150"/>
      <c r="D127" s="150"/>
      <c r="E127" s="150"/>
      <c r="F127" s="150"/>
      <c r="G127" s="194" t="s">
        <v>75</v>
      </c>
      <c r="H127" s="195"/>
      <c r="I127" s="195"/>
      <c r="J127" s="195"/>
      <c r="K127" s="195"/>
    </row>
    <row r="128" spans="1:11" ht="32.549999999999997" customHeight="1" x14ac:dyDescent="0.25">
      <c r="A128" s="150"/>
      <c r="B128" s="150"/>
      <c r="C128" s="150"/>
      <c r="D128" s="150"/>
      <c r="E128" s="150"/>
      <c r="F128" s="150"/>
      <c r="G128" s="151"/>
      <c r="H128" s="152"/>
      <c r="I128" s="153"/>
      <c r="J128" s="153"/>
      <c r="K128" s="151"/>
    </row>
    <row r="129" spans="1:11" ht="32.549999999999997" customHeight="1" x14ac:dyDescent="0.25">
      <c r="A129" s="150"/>
      <c r="B129" s="150"/>
      <c r="C129" s="154"/>
      <c r="D129" s="154"/>
      <c r="E129" s="154"/>
      <c r="F129" s="155"/>
      <c r="G129" s="156"/>
      <c r="H129" s="157"/>
      <c r="I129" s="158"/>
      <c r="J129" s="158"/>
      <c r="K129" s="156"/>
    </row>
    <row r="130" spans="1:11" ht="32.549999999999997" customHeight="1" x14ac:dyDescent="0.25">
      <c r="A130" s="150"/>
      <c r="B130" s="150"/>
      <c r="C130" s="150"/>
      <c r="D130" s="150"/>
      <c r="E130" s="150"/>
      <c r="F130" s="154"/>
      <c r="G130" s="151"/>
      <c r="H130" s="151"/>
      <c r="I130" s="151"/>
      <c r="J130" s="151"/>
      <c r="K130" s="151"/>
    </row>
    <row r="131" spans="1:11" ht="32.549999999999997" customHeight="1" x14ac:dyDescent="0.3">
      <c r="A131" s="150"/>
      <c r="B131" s="150"/>
      <c r="C131" s="150"/>
      <c r="D131" s="150"/>
      <c r="E131" s="150"/>
      <c r="F131" s="150"/>
      <c r="G131" s="159" t="s">
        <v>76</v>
      </c>
      <c r="H131" s="151"/>
      <c r="I131" s="151"/>
      <c r="J131" s="151"/>
      <c r="K131" s="151"/>
    </row>
    <row r="132" spans="1:11" ht="32.549999999999997" customHeight="1" x14ac:dyDescent="0.2">
      <c r="A132" s="150"/>
      <c r="B132" s="150"/>
      <c r="C132" s="150"/>
      <c r="D132" s="150"/>
      <c r="E132" s="150"/>
      <c r="F132" s="150"/>
      <c r="G132" s="150"/>
    </row>
    <row r="133" spans="1:11" ht="32.549999999999997" customHeight="1" x14ac:dyDescent="0.2">
      <c r="A133" s="150"/>
      <c r="B133" s="150"/>
      <c r="C133" s="150"/>
      <c r="D133" s="150"/>
      <c r="E133" s="150"/>
      <c r="F133" s="150"/>
      <c r="G133" s="150"/>
    </row>
    <row r="134" spans="1:11" ht="32.549999999999997" customHeight="1" x14ac:dyDescent="0.2">
      <c r="A134" s="150"/>
      <c r="B134" s="150"/>
      <c r="C134" s="150"/>
      <c r="D134" s="150"/>
      <c r="E134" s="150"/>
      <c r="F134" s="150"/>
      <c r="G134" s="150"/>
    </row>
    <row r="135" spans="1:11" ht="32.549999999999997" customHeight="1" x14ac:dyDescent="0.2">
      <c r="A135" s="150"/>
      <c r="B135" s="150"/>
      <c r="C135" s="150"/>
      <c r="D135" s="150"/>
      <c r="E135" s="150"/>
      <c r="F135" s="150"/>
      <c r="G135" s="150"/>
    </row>
    <row r="136" spans="1:11" ht="32.549999999999997" customHeight="1" x14ac:dyDescent="0.2">
      <c r="A136" s="150"/>
      <c r="B136" s="150"/>
      <c r="C136" s="150"/>
      <c r="D136" s="150"/>
      <c r="E136" s="150"/>
      <c r="F136" s="150"/>
      <c r="G136" s="150"/>
    </row>
    <row r="137" spans="1:11" ht="32.549999999999997" customHeight="1" x14ac:dyDescent="0.2">
      <c r="A137" s="150"/>
      <c r="B137" s="150"/>
      <c r="C137" s="150"/>
      <c r="D137" s="150"/>
      <c r="E137" s="150"/>
      <c r="F137" s="150"/>
      <c r="G137" s="150"/>
    </row>
  </sheetData>
  <mergeCells count="8">
    <mergeCell ref="G127:K127"/>
    <mergeCell ref="A1:K1"/>
    <mergeCell ref="A3:K3"/>
    <mergeCell ref="A5:A6"/>
    <mergeCell ref="B5:K5"/>
    <mergeCell ref="A126:G126"/>
    <mergeCell ref="A2:K2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fitToHeight="3" orientation="landscape" r:id="rId1"/>
  <headerFooter>
    <oddFooter>&amp;LAugust 2020&amp;RPage &amp;P of &amp;N</oddFooter>
  </headerFooter>
  <rowBreaks count="1" manualBreakCount="1">
    <brk id="99" max="10" man="1"/>
  </rowBreaks>
  <colBreaks count="1" manualBreakCount="1">
    <brk id="11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F21"/>
  <sheetViews>
    <sheetView workbookViewId="0">
      <selection activeCell="I27" sqref="I27"/>
    </sheetView>
  </sheetViews>
  <sheetFormatPr defaultRowHeight="14.4" x14ac:dyDescent="0.3"/>
  <cols>
    <col min="3" max="3" width="17.5546875" customWidth="1"/>
    <col min="4" max="5" width="22.44140625" customWidth="1"/>
  </cols>
  <sheetData>
    <row r="2" spans="2:6" x14ac:dyDescent="0.3">
      <c r="B2" s="211" t="s">
        <v>142</v>
      </c>
      <c r="C2" s="211"/>
      <c r="D2" s="211"/>
      <c r="E2" s="211"/>
      <c r="F2" s="211"/>
    </row>
    <row r="3" spans="2:6" x14ac:dyDescent="0.3">
      <c r="B3" s="211" t="s">
        <v>143</v>
      </c>
      <c r="C3" s="211"/>
      <c r="D3" s="211"/>
      <c r="E3" s="211"/>
      <c r="F3" s="211"/>
    </row>
    <row r="4" spans="2:6" x14ac:dyDescent="0.3">
      <c r="B4" s="212" t="s">
        <v>144</v>
      </c>
      <c r="C4" s="212"/>
      <c r="D4" s="212"/>
      <c r="E4" s="212"/>
      <c r="F4" s="212"/>
    </row>
    <row r="5" spans="2:6" x14ac:dyDescent="0.3">
      <c r="B5" s="213" t="s">
        <v>145</v>
      </c>
      <c r="C5" s="213"/>
      <c r="D5" s="213"/>
      <c r="E5" s="213"/>
      <c r="F5" s="184"/>
    </row>
    <row r="8" spans="2:6" x14ac:dyDescent="0.3">
      <c r="B8" s="209" t="s">
        <v>141</v>
      </c>
      <c r="C8" s="209"/>
      <c r="D8" s="209"/>
      <c r="E8" s="171"/>
    </row>
    <row r="9" spans="2:6" x14ac:dyDescent="0.3">
      <c r="B9" s="172"/>
      <c r="C9" s="173"/>
      <c r="D9" s="173"/>
      <c r="E9" s="173"/>
    </row>
    <row r="10" spans="2:6" x14ac:dyDescent="0.3">
      <c r="B10" s="174" t="s">
        <v>132</v>
      </c>
      <c r="C10" s="173"/>
      <c r="D10" s="185"/>
      <c r="E10" s="182">
        <v>1</v>
      </c>
    </row>
    <row r="11" spans="2:6" x14ac:dyDescent="0.3">
      <c r="B11" s="174" t="s">
        <v>133</v>
      </c>
      <c r="C11" s="173"/>
      <c r="D11" s="183">
        <f>D10*E11</f>
        <v>0</v>
      </c>
      <c r="E11" s="186">
        <v>0.85</v>
      </c>
    </row>
    <row r="12" spans="2:6" x14ac:dyDescent="0.3">
      <c r="B12" s="174" t="s">
        <v>134</v>
      </c>
      <c r="C12" s="173"/>
      <c r="D12" s="183">
        <f>D10-D11</f>
        <v>0</v>
      </c>
      <c r="E12" s="182">
        <f>E10-E11</f>
        <v>0.15000000000000002</v>
      </c>
    </row>
    <row r="13" spans="2:6" x14ac:dyDescent="0.3">
      <c r="B13" s="174"/>
      <c r="C13" s="173"/>
      <c r="D13" s="175"/>
      <c r="E13" s="172"/>
    </row>
    <row r="14" spans="2:6" x14ac:dyDescent="0.3">
      <c r="B14" s="174" t="s">
        <v>135</v>
      </c>
      <c r="C14" s="173"/>
      <c r="D14" s="183">
        <f>'Detailed breakdown'!G125</f>
        <v>0</v>
      </c>
      <c r="E14" s="172"/>
    </row>
    <row r="15" spans="2:6" ht="15" thickBot="1" x14ac:dyDescent="0.35">
      <c r="B15" s="176" t="s">
        <v>136</v>
      </c>
      <c r="C15" s="177"/>
      <c r="D15" s="187"/>
      <c r="E15" s="172"/>
    </row>
    <row r="16" spans="2:6" ht="15.6" thickTop="1" thickBot="1" x14ac:dyDescent="0.35">
      <c r="B16" s="178" t="s">
        <v>137</v>
      </c>
      <c r="C16" s="179"/>
      <c r="D16" s="180">
        <f>D14-D15</f>
        <v>0</v>
      </c>
      <c r="E16" s="182"/>
    </row>
    <row r="17" spans="2:5" x14ac:dyDescent="0.3">
      <c r="B17" s="174"/>
      <c r="C17" s="173"/>
      <c r="D17" s="175"/>
      <c r="E17" s="172"/>
    </row>
    <row r="18" spans="2:5" x14ac:dyDescent="0.3">
      <c r="B18" s="174" t="s">
        <v>138</v>
      </c>
      <c r="C18" s="173"/>
      <c r="D18" s="183">
        <f>D16*E18</f>
        <v>0</v>
      </c>
      <c r="E18" s="182">
        <f>E11</f>
        <v>0.85</v>
      </c>
    </row>
    <row r="19" spans="2:5" x14ac:dyDescent="0.3">
      <c r="B19" s="174" t="s">
        <v>139</v>
      </c>
      <c r="C19" s="173"/>
      <c r="D19" s="185"/>
      <c r="E19" s="173"/>
    </row>
    <row r="20" spans="2:5" ht="15" thickBot="1" x14ac:dyDescent="0.35">
      <c r="B20" s="210" t="s">
        <v>140</v>
      </c>
      <c r="C20" s="210"/>
      <c r="D20" s="181">
        <f>D18-D19</f>
        <v>0</v>
      </c>
      <c r="E20" s="175"/>
    </row>
    <row r="21" spans="2:5" ht="15" thickTop="1" x14ac:dyDescent="0.3"/>
  </sheetData>
  <mergeCells count="6">
    <mergeCell ref="B8:D8"/>
    <mergeCell ref="B20:C20"/>
    <mergeCell ref="B2:F2"/>
    <mergeCell ref="B3:F3"/>
    <mergeCell ref="B4:F4"/>
    <mergeCell ref="B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Detailed breakdown</vt:lpstr>
      <vt:lpstr>Calculation of payments</vt:lpstr>
      <vt:lpstr>Sheet3</vt:lpstr>
      <vt:lpstr>'Detailed breakdown'!Print_Area</vt:lpstr>
      <vt:lpstr>'Detailed breakdown'!Print_Titles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aguaden</dc:creator>
  <cp:lastModifiedBy>Enrique Aguado Asenjo</cp:lastModifiedBy>
  <cp:lastPrinted>2019-09-16T13:47:22Z</cp:lastPrinted>
  <dcterms:created xsi:type="dcterms:W3CDTF">2014-11-26T09:54:09Z</dcterms:created>
  <dcterms:modified xsi:type="dcterms:W3CDTF">2020-08-18T15:04:45Z</dcterms:modified>
</cp:coreProperties>
</file>